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24226"/>
  <mc:AlternateContent xmlns:mc="http://schemas.openxmlformats.org/markup-compatibility/2006">
    <mc:Choice Requires="x15">
      <x15ac:absPath xmlns:x15ac="http://schemas.microsoft.com/office/spreadsheetml/2010/11/ac" url="P:\170-115-120-100-16〔5〕終身建物賃貸借事業関係綴\書式\"/>
    </mc:Choice>
  </mc:AlternateContent>
  <xr:revisionPtr revIDLastSave="0" documentId="13_ncr:1_{C0A24460-915D-410B-AC03-3F149CE83114}" xr6:coauthVersionLast="47" xr6:coauthVersionMax="47" xr10:uidLastSave="{00000000-0000-0000-0000-000000000000}"/>
  <bookViews>
    <workbookView xWindow="5115" yWindow="345" windowWidth="15375" windowHeight="9375" tabRatio="510" xr2:uid="{5F685656-89C2-4757-9721-630C65A8646A}"/>
  </bookViews>
  <sheets>
    <sheet name="【本則ただし書】 ※終身既存" sheetId="4" r:id="rId1"/>
  </sheets>
  <definedNames>
    <definedName name="_xlnm.Print_Area" localSheetId="0">'【本則ただし書】 ※終身既存'!$B$2:$AD$54</definedName>
    <definedName name="_xlnm.Print_Titles" localSheetId="0">'【本則ただし書】 ※終身既存'!$9:$9</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F53" i="4" l="1"/>
  <c r="AF52" i="4"/>
  <c r="AF51" i="4"/>
  <c r="AF50" i="4"/>
  <c r="AF49" i="4"/>
  <c r="AF48" i="4"/>
  <c r="AF45" i="4"/>
  <c r="AF44" i="4"/>
  <c r="AF43" i="4"/>
  <c r="AI43" i="4" s="1"/>
  <c r="AF40" i="4"/>
  <c r="AI38" i="4" s="1"/>
  <c r="AF39" i="4"/>
  <c r="AF38" i="4"/>
  <c r="AF37" i="4"/>
  <c r="AF36" i="4"/>
  <c r="AF35" i="4"/>
  <c r="AK29" i="4"/>
  <c r="AI28" i="4"/>
  <c r="AG30" i="4"/>
  <c r="AG29" i="4"/>
  <c r="AF30" i="4"/>
  <c r="AF29" i="4"/>
  <c r="AF28" i="4"/>
  <c r="AF23" i="4"/>
  <c r="AF22" i="4"/>
  <c r="AF21" i="4"/>
  <c r="AI16" i="4"/>
  <c r="AF17" i="4"/>
  <c r="AF16" i="4"/>
  <c r="AF15" i="4"/>
  <c r="AF14" i="4"/>
  <c r="AF13" i="4"/>
  <c r="AF12" i="4"/>
  <c r="AI12" i="4" s="1"/>
  <c r="AF34" i="4"/>
  <c r="AF33" i="4"/>
  <c r="AI21" i="4" l="1"/>
  <c r="AI35" i="4"/>
  <c r="AI14" i="4"/>
  <c r="AI49" i="4"/>
  <c r="AI51" i="4"/>
</calcChain>
</file>

<file path=xl/sharedStrings.xml><?xml version="1.0" encoding="utf-8"?>
<sst xmlns="http://schemas.openxmlformats.org/spreadsheetml/2006/main" count="238" uniqueCount="100">
  <si>
    <t>１  住宅の専用部分に係る基準</t>
  </si>
  <si>
    <t>階段</t>
  </si>
  <si>
    <t>便所</t>
  </si>
  <si>
    <t>立ち座りのためのものが設けられていること。</t>
  </si>
  <si>
    <t>浴室</t>
  </si>
  <si>
    <t>浴槽出入りのためのものが設けられていること。</t>
  </si>
  <si>
    <t>◎無し</t>
    <rPh sb="1" eb="2">
      <t>ナ</t>
    </rPh>
    <phoneticPr fontId="19"/>
  </si>
  <si>
    <t>●適合</t>
    <rPh sb="1" eb="3">
      <t>テキゴウ</t>
    </rPh>
    <phoneticPr fontId="19"/>
  </si>
  <si>
    <t>◆未達</t>
    <rPh sb="1" eb="2">
      <t>ミ</t>
    </rPh>
    <rPh sb="2" eb="3">
      <t>タツ</t>
    </rPh>
    <phoneticPr fontId="19"/>
  </si>
  <si>
    <t>▼矛盾</t>
    <rPh sb="1" eb="3">
      <t>ムジュン</t>
    </rPh>
    <phoneticPr fontId="19"/>
  </si>
  <si>
    <t>■なし</t>
    <phoneticPr fontId="19"/>
  </si>
  <si>
    <t>□</t>
    <phoneticPr fontId="19"/>
  </si>
  <si>
    <t>新築</t>
    <rPh sb="0" eb="2">
      <t>シンチク</t>
    </rPh>
    <phoneticPr fontId="19"/>
  </si>
  <si>
    <t>２．バリアフリー基準への対応状況</t>
    <rPh sb="8" eb="10">
      <t>キジュン</t>
    </rPh>
    <rPh sb="12" eb="14">
      <t>タイオウ</t>
    </rPh>
    <rPh sb="14" eb="16">
      <t>ジョウキョウ</t>
    </rPh>
    <phoneticPr fontId="19"/>
  </si>
  <si>
    <t>　□のある欄は、該当するものを
■に置き換えてください　　</t>
    <rPh sb="5" eb="6">
      <t>ラン</t>
    </rPh>
    <rPh sb="8" eb="10">
      <t>ガイトウ</t>
    </rPh>
    <rPh sb="18" eb="19">
      <t>オ</t>
    </rPh>
    <rPh sb="20" eb="21">
      <t>カ</t>
    </rPh>
    <phoneticPr fontId="19"/>
  </si>
  <si>
    <t>添付資料の
対応箇所等</t>
    <rPh sb="0" eb="2">
      <t>テンプ</t>
    </rPh>
    <rPh sb="2" eb="4">
      <t>シリョウ</t>
    </rPh>
    <rPh sb="6" eb="8">
      <t>タイオウ</t>
    </rPh>
    <rPh sb="8" eb="10">
      <t>カショ</t>
    </rPh>
    <rPh sb="10" eb="11">
      <t>ナド</t>
    </rPh>
    <phoneticPr fontId="19"/>
  </si>
  <si>
    <t>　住宅の規模、構造及び設備に関する基準</t>
    <rPh sb="1" eb="3">
      <t>ジュウタク</t>
    </rPh>
    <rPh sb="4" eb="6">
      <t>キボ</t>
    </rPh>
    <rPh sb="7" eb="9">
      <t>コウゾウ</t>
    </rPh>
    <rPh sb="9" eb="10">
      <t>オヨ</t>
    </rPh>
    <rPh sb="11" eb="13">
      <t>セツビ</t>
    </rPh>
    <rPh sb="14" eb="15">
      <t>カン</t>
    </rPh>
    <rPh sb="17" eb="19">
      <t>キジュン</t>
    </rPh>
    <phoneticPr fontId="19"/>
  </si>
  <si>
    <t>対応の状況</t>
    <rPh sb="0" eb="2">
      <t>タイオウ</t>
    </rPh>
    <rPh sb="3" eb="5">
      <t>ジョウキョウ</t>
    </rPh>
    <phoneticPr fontId="19"/>
  </si>
  <si>
    <t>計画数値・対処の状況
補足説明等</t>
    <rPh sb="0" eb="2">
      <t>ケイカク</t>
    </rPh>
    <rPh sb="2" eb="4">
      <t>スウチ</t>
    </rPh>
    <rPh sb="5" eb="7">
      <t>タイショ</t>
    </rPh>
    <rPh sb="8" eb="10">
      <t>ジョウキョウ</t>
    </rPh>
    <rPh sb="11" eb="16">
      <t>ホソクセツメイナド</t>
    </rPh>
    <phoneticPr fontId="19"/>
  </si>
  <si>
    <t>資料番号・
該当ページ</t>
    <rPh sb="0" eb="2">
      <t>シリョウ</t>
    </rPh>
    <rPh sb="2" eb="4">
      <t>バンゴウ</t>
    </rPh>
    <rPh sb="6" eb="8">
      <t>ガイトウ</t>
    </rPh>
    <phoneticPr fontId="19"/>
  </si>
  <si>
    <t>対応状況</t>
    <rPh sb="0" eb="2">
      <t>タイオウ</t>
    </rPh>
    <rPh sb="2" eb="4">
      <t>ジョウキョウ</t>
    </rPh>
    <phoneticPr fontId="19"/>
  </si>
  <si>
    <t>補足説明</t>
    <rPh sb="0" eb="2">
      <t>ホソク</t>
    </rPh>
    <rPh sb="2" eb="4">
      <t>セツメイ</t>
    </rPh>
    <phoneticPr fontId="19"/>
  </si>
  <si>
    <t>□</t>
    <phoneticPr fontId="19"/>
  </si>
  <si>
    <t>２欄用</t>
    <rPh sb="1" eb="2">
      <t>ラン</t>
    </rPh>
    <rPh sb="2" eb="3">
      <t>ヨウ</t>
    </rPh>
    <phoneticPr fontId="19"/>
  </si>
  <si>
    <t>■□</t>
    <phoneticPr fontId="19"/>
  </si>
  <si>
    <t>□■</t>
    <phoneticPr fontId="19"/>
  </si>
  <si>
    <t>□□</t>
    <phoneticPr fontId="19"/>
  </si>
  <si>
    <t>以外</t>
    <rPh sb="0" eb="2">
      <t>イガイ</t>
    </rPh>
    <phoneticPr fontId="19"/>
  </si>
  <si>
    <t>■未答</t>
    <rPh sb="1" eb="2">
      <t>ミ</t>
    </rPh>
    <rPh sb="2" eb="3">
      <t>コタエ</t>
    </rPh>
    <phoneticPr fontId="19"/>
  </si>
  <si>
    <t>※複数ある場合は最も厳しい状況を記入</t>
    <rPh sb="1" eb="3">
      <t>フクスウ</t>
    </rPh>
    <rPh sb="5" eb="7">
      <t>バアイ</t>
    </rPh>
    <rPh sb="8" eb="9">
      <t>モット</t>
    </rPh>
    <rPh sb="10" eb="11">
      <t>キビ</t>
    </rPh>
    <rPh sb="13" eb="15">
      <t>ジョウキョウ</t>
    </rPh>
    <rPh sb="16" eb="18">
      <t>キニュウ</t>
    </rPh>
    <phoneticPr fontId="19"/>
  </si>
  <si>
    <t>３欄用</t>
    <rPh sb="1" eb="2">
      <t>ラン</t>
    </rPh>
    <rPh sb="2" eb="3">
      <t>ヨウ</t>
    </rPh>
    <phoneticPr fontId="19"/>
  </si>
  <si>
    <t>■□□</t>
    <phoneticPr fontId="19"/>
  </si>
  <si>
    <t>□■□</t>
    <phoneticPr fontId="19"/>
  </si>
  <si>
    <t>□□■</t>
    <phoneticPr fontId="19"/>
  </si>
  <si>
    <t>□□□</t>
    <phoneticPr fontId="19"/>
  </si>
  <si>
    <t>Ｅ適合</t>
    <rPh sb="1" eb="3">
      <t>テキゴウ</t>
    </rPh>
    <phoneticPr fontId="19"/>
  </si>
  <si>
    <t>階段があり左欄をみたして適合　→</t>
    <rPh sb="0" eb="2">
      <t>カイダン</t>
    </rPh>
    <rPh sb="5" eb="6">
      <t>ヒダリ</t>
    </rPh>
    <rPh sb="6" eb="7">
      <t>ラン</t>
    </rPh>
    <rPh sb="12" eb="14">
      <t>テキゴウ</t>
    </rPh>
    <phoneticPr fontId="19"/>
  </si>
  <si>
    <t>階段あるが左欄をみたさず非適合　→</t>
    <rPh sb="0" eb="2">
      <t>カイダン</t>
    </rPh>
    <rPh sb="5" eb="6">
      <t>ヒダリ</t>
    </rPh>
    <rPh sb="6" eb="7">
      <t>ラン</t>
    </rPh>
    <rPh sb="12" eb="13">
      <t>ヒ</t>
    </rPh>
    <rPh sb="13" eb="15">
      <t>テキゴウ</t>
    </rPh>
    <phoneticPr fontId="19"/>
  </si>
  <si>
    <t>■□□□□</t>
    <phoneticPr fontId="19"/>
  </si>
  <si>
    <t>□■□□□</t>
    <phoneticPr fontId="19"/>
  </si>
  <si>
    <t>□□■□□</t>
    <phoneticPr fontId="19"/>
  </si>
  <si>
    <t>□□□■□</t>
    <phoneticPr fontId="19"/>
  </si>
  <si>
    <t>□□□□□</t>
    <phoneticPr fontId="19"/>
  </si>
  <si>
    <t>全空間で適合または該当しない</t>
    <rPh sb="0" eb="1">
      <t>ゼン</t>
    </rPh>
    <rPh sb="1" eb="3">
      <t>クウカン</t>
    </rPh>
    <rPh sb="4" eb="6">
      <t>テキゴウ</t>
    </rPh>
    <rPh sb="9" eb="11">
      <t>ガイトウ</t>
    </rPh>
    <phoneticPr fontId="19"/>
  </si>
  <si>
    <t>部分的に非適合あり</t>
    <rPh sb="0" eb="2">
      <t>ブブン</t>
    </rPh>
    <rPh sb="2" eb="3">
      <t>テキ</t>
    </rPh>
    <rPh sb="4" eb="5">
      <t>ヒ</t>
    </rPh>
    <rPh sb="5" eb="7">
      <t>テキゴウ</t>
    </rPh>
    <phoneticPr fontId="19"/>
  </si>
  <si>
    <t>適合がない</t>
    <rPh sb="0" eb="2">
      <t>テキゴウ</t>
    </rPh>
    <phoneticPr fontId="19"/>
  </si>
  <si>
    <t>(い)</t>
    <phoneticPr fontId="19"/>
  </si>
  <si>
    <t>(ろ)</t>
    <phoneticPr fontId="19"/>
  </si>
  <si>
    <t>空間</t>
    <rPh sb="0" eb="2">
      <t>クウカン</t>
    </rPh>
    <phoneticPr fontId="19"/>
  </si>
  <si>
    <t>手すりの設置の基準</t>
    <phoneticPr fontId="19"/>
  </si>
  <si>
    <t>勾配</t>
    <rPh sb="0" eb="2">
      <t>コウバイ</t>
    </rPh>
    <phoneticPr fontId="19"/>
  </si>
  <si>
    <t>１／</t>
    <phoneticPr fontId="19"/>
  </si>
  <si>
    <t>勾配角度：</t>
    <rPh sb="0" eb="2">
      <t>コウバイ</t>
    </rPh>
    <rPh sb="2" eb="4">
      <t>カクド</t>
    </rPh>
    <phoneticPr fontId="19"/>
  </si>
  <si>
    <t>片側</t>
    <rPh sb="0" eb="2">
      <t>カタガワ</t>
    </rPh>
    <phoneticPr fontId="19"/>
  </si>
  <si>
    <t>両側</t>
    <rPh sb="0" eb="2">
      <t>リョウガワ</t>
    </rPh>
    <phoneticPr fontId="19"/>
  </si>
  <si>
    <t>設置済みで適合</t>
    <rPh sb="0" eb="2">
      <t>セッチ</t>
    </rPh>
    <rPh sb="2" eb="3">
      <t>ス</t>
    </rPh>
    <rPh sb="5" eb="7">
      <t>テキゴウ</t>
    </rPh>
    <phoneticPr fontId="19"/>
  </si>
  <si>
    <t>左欄をみたさず非適合</t>
    <rPh sb="0" eb="1">
      <t>ヒダリ</t>
    </rPh>
    <rPh sb="1" eb="2">
      <t>ラン</t>
    </rPh>
    <rPh sb="7" eb="8">
      <t>ヒ</t>
    </rPh>
    <rPh sb="8" eb="10">
      <t>テキゴウ</t>
    </rPh>
    <phoneticPr fontId="19"/>
  </si>
  <si>
    <t>適合</t>
    <rPh sb="0" eb="2">
      <t>テキゴウ</t>
    </rPh>
    <phoneticPr fontId="19"/>
  </si>
  <si>
    <t>非適合</t>
    <rPh sb="0" eb="1">
      <t>ヒ</t>
    </rPh>
    <rPh sb="1" eb="3">
      <t>テキゴウ</t>
    </rPh>
    <phoneticPr fontId="19"/>
  </si>
  <si>
    <t>２  住宅の共用部分に係る基準</t>
    <phoneticPr fontId="19"/>
  </si>
  <si>
    <t>■</t>
    <phoneticPr fontId="19"/>
  </si>
  <si>
    <t>１．新築又は改修の別</t>
    <rPh sb="2" eb="4">
      <t>シンチク</t>
    </rPh>
    <rPh sb="4" eb="5">
      <t>マタ</t>
    </rPh>
    <rPh sb="6" eb="8">
      <t>カイシュウ</t>
    </rPh>
    <rPh sb="9" eb="10">
      <t>ベツ</t>
    </rPh>
    <phoneticPr fontId="19"/>
  </si>
  <si>
    <t>浴槽出入りのためのもの又は浴室内での姿勢保持のためのものが設けられていること。</t>
    <rPh sb="11" eb="12">
      <t>マタ</t>
    </rPh>
    <rPh sb="13" eb="15">
      <t>ヨクシツ</t>
    </rPh>
    <rPh sb="15" eb="16">
      <t>ナイ</t>
    </rPh>
    <rPh sb="18" eb="20">
      <t>シセイ</t>
    </rPh>
    <rPh sb="20" eb="22">
      <t>ホジ</t>
    </rPh>
    <phoneticPr fontId="19"/>
  </si>
  <si>
    <t>（審査担当者使用欄）
記入加筆しないこと</t>
    <rPh sb="1" eb="3">
      <t>シンサ</t>
    </rPh>
    <rPh sb="3" eb="6">
      <t>タントウシャ</t>
    </rPh>
    <rPh sb="6" eb="8">
      <t>シヨウ</t>
    </rPh>
    <rPh sb="8" eb="9">
      <t>ラン</t>
    </rPh>
    <rPh sb="11" eb="13">
      <t>キニュウ</t>
    </rPh>
    <rPh sb="13" eb="15">
      <t>カヒツ</t>
    </rPh>
    <phoneticPr fontId="19"/>
  </si>
  <si>
    <t>□を■に置き換えてください
自由欄はなるべく具体的に記述してください</t>
    <rPh sb="4" eb="5">
      <t>オ</t>
    </rPh>
    <rPh sb="6" eb="7">
      <t>カ</t>
    </rPh>
    <rPh sb="14" eb="16">
      <t>ジユウ</t>
    </rPh>
    <rPh sb="16" eb="17">
      <t>ラン</t>
    </rPh>
    <rPh sb="22" eb="25">
      <t>グタイテキ</t>
    </rPh>
    <rPh sb="26" eb="28">
      <t>キジュツ</t>
    </rPh>
    <phoneticPr fontId="19"/>
  </si>
  <si>
    <t>空間</t>
    <rPh sb="0" eb="2">
      <t>クウカン</t>
    </rPh>
    <phoneticPr fontId="19"/>
  </si>
  <si>
    <t>手すりの設置の基準</t>
    <rPh sb="0" eb="1">
      <t>テ</t>
    </rPh>
    <rPh sb="4" eb="6">
      <t>セッチ</t>
    </rPh>
    <rPh sb="7" eb="9">
      <t>キジュン</t>
    </rPh>
    <phoneticPr fontId="19"/>
  </si>
  <si>
    <t>便所</t>
    <phoneticPr fontId="19"/>
  </si>
  <si>
    <t>浴室</t>
    <phoneticPr fontId="19"/>
  </si>
  <si>
    <t>共用部分に浴室はなく該当しない</t>
    <rPh sb="0" eb="2">
      <t>キョウヨウ</t>
    </rPh>
    <rPh sb="2" eb="4">
      <t>ブブン</t>
    </rPh>
    <rPh sb="5" eb="7">
      <t>ヨクシツ</t>
    </rPh>
    <rPh sb="10" eb="12">
      <t>ガイトウ</t>
    </rPh>
    <phoneticPr fontId="19"/>
  </si>
  <si>
    <t>Ｂ1・２記載参照</t>
    <phoneticPr fontId="19"/>
  </si>
  <si>
    <t>専用部分に階段はなく該当しない</t>
    <rPh sb="0" eb="2">
      <t>センヨウ</t>
    </rPh>
    <rPh sb="2" eb="4">
      <t>ブブン</t>
    </rPh>
    <rPh sb="5" eb="7">
      <t>カイダン</t>
    </rPh>
    <rPh sb="10" eb="12">
      <t>ガイトウ</t>
    </rPh>
    <phoneticPr fontId="19"/>
  </si>
  <si>
    <t>階段あるがホームエレベーターも設置</t>
    <rPh sb="0" eb="2">
      <t>カイダン</t>
    </rPh>
    <rPh sb="15" eb="17">
      <t>セッチ</t>
    </rPh>
    <phoneticPr fontId="19"/>
  </si>
  <si>
    <t xml:space="preserve">
手すりの設置
</t>
    <rPh sb="1" eb="2">
      <t>テ</t>
    </rPh>
    <rPh sb="5" eb="7">
      <t>セッチ</t>
    </rPh>
    <phoneticPr fontId="19"/>
  </si>
  <si>
    <t>□</t>
  </si>
  <si>
    <t>専用部分に浴室はなく該当しない</t>
    <rPh sb="0" eb="2">
      <t>センヨウ</t>
    </rPh>
    <rPh sb="2" eb="4">
      <t>ブブン</t>
    </rPh>
    <rPh sb="5" eb="7">
      <t>ヨクシツ</t>
    </rPh>
    <rPh sb="10" eb="12">
      <t>ガイトウ</t>
    </rPh>
    <phoneticPr fontId="19"/>
  </si>
  <si>
    <t>共同居住型賃貸住宅にあっては、手すりが、次の表の(い)項に掲げる空間ごとに、(ろ)項に掲げる基準に適合していること。</t>
    <phoneticPr fontId="19"/>
  </si>
  <si>
    <t>立ち座りのためのものが設けられていること。</t>
    <phoneticPr fontId="19"/>
  </si>
  <si>
    <t>共用部分に便所はなく該当しない</t>
    <rPh sb="0" eb="2">
      <t>キョウヨウ</t>
    </rPh>
    <rPh sb="2" eb="4">
      <t>ブブン</t>
    </rPh>
    <rPh sb="5" eb="7">
      <t>ベンジョ</t>
    </rPh>
    <rPh sb="10" eb="12">
      <t>ガイトウ</t>
    </rPh>
    <phoneticPr fontId="19"/>
  </si>
  <si>
    <t>　加齢対応構造等に関する基準</t>
    <rPh sb="1" eb="3">
      <t>カレイ</t>
    </rPh>
    <rPh sb="3" eb="5">
      <t>タイオウ</t>
    </rPh>
    <rPh sb="5" eb="7">
      <t>コウゾウ</t>
    </rPh>
    <rPh sb="7" eb="8">
      <t>トウ</t>
    </rPh>
    <rPh sb="9" eb="10">
      <t>カン</t>
    </rPh>
    <rPh sb="12" eb="14">
      <t>キジュン</t>
    </rPh>
    <phoneticPr fontId="19"/>
  </si>
  <si>
    <t>便所、浴室及び住戸内の階段には、手すりを設けること。</t>
    <rPh sb="7" eb="9">
      <t>ジュウコ</t>
    </rPh>
    <phoneticPr fontId="19"/>
  </si>
  <si>
    <t>住戸内の階段</t>
    <rPh sb="0" eb="2">
      <t>ジュウコ</t>
    </rPh>
    <phoneticPr fontId="19"/>
  </si>
  <si>
    <r>
      <rPr>
        <b/>
        <sz val="14"/>
        <color indexed="9"/>
        <rFont val="ＭＳ Ｐゴシック"/>
        <family val="3"/>
        <charset val="128"/>
      </rPr>
      <t>Ｂ</t>
    </r>
    <r>
      <rPr>
        <b/>
        <sz val="10"/>
        <color indexed="9"/>
        <rFont val="ＭＳ Ｐゴシック"/>
        <family val="3"/>
        <charset val="128"/>
      </rPr>
      <t>　【高齢者の居住の安定確保に関する法律施行規則第38条第９号に規定する基準】</t>
    </r>
    <phoneticPr fontId="19"/>
  </si>
  <si>
    <t>階段あるが接地階の規模・設備が基準</t>
    <rPh sb="0" eb="2">
      <t>カイダン</t>
    </rPh>
    <rPh sb="5" eb="7">
      <t>セッチ</t>
    </rPh>
    <rPh sb="7" eb="8">
      <t>カイ</t>
    </rPh>
    <rPh sb="9" eb="11">
      <t>キボ</t>
    </rPh>
    <rPh sb="12" eb="14">
      <t>セツビ</t>
    </rPh>
    <rPh sb="15" eb="17">
      <t>キジュン</t>
    </rPh>
    <phoneticPr fontId="19"/>
  </si>
  <si>
    <t>に適合かつ日常生活空間の全部が設</t>
    <phoneticPr fontId="19"/>
  </si>
  <si>
    <t>置階にある</t>
    <phoneticPr fontId="19"/>
  </si>
  <si>
    <t>共用
便所</t>
    <rPh sb="0" eb="2">
      <t>キョウヨウ</t>
    </rPh>
    <phoneticPr fontId="19"/>
  </si>
  <si>
    <t>共用
浴室</t>
    <rPh sb="0" eb="2">
      <t>キョウヨウ</t>
    </rPh>
    <phoneticPr fontId="19"/>
  </si>
  <si>
    <t>□□□□■</t>
    <phoneticPr fontId="19"/>
  </si>
  <si>
    <t>５欄用</t>
    <rPh sb="1" eb="2">
      <t>ラン</t>
    </rPh>
    <rPh sb="2" eb="3">
      <t>ヨウ</t>
    </rPh>
    <phoneticPr fontId="19"/>
  </si>
  <si>
    <t>少なくとも片側（勾配が45度を超える場合にあっては両側）に設けられていること。ただし、次に掲げる場合にあっては、この限りでない。
①　ホームエレベーターが設けられている場合
②　専用部分の階数が２以上の住宅であって、接地階の規模及び設備が規則第37条に掲げる基準（住宅の所在する市町村が市町村高齢者居住安定確保計画で別に定める場合、住宅の所在する都道府県が都道府県高齢者居住安定確保計画で別に定める場合（住宅の所在する市町村が市町村高齢者居住安定確保計画を定めている場合を除く。）にあってはその基準）に適合し、かつ、日常生活空間の全部が接地階にある場合</t>
    <phoneticPr fontId="19"/>
  </si>
  <si>
    <r>
      <t>終身賃貸事業の用に供する賃貸住宅に係る加齢対応構造等のチェックリスト</t>
    </r>
    <r>
      <rPr>
        <sz val="14"/>
        <rFont val="ＭＳ Ｐゴシック"/>
        <family val="3"/>
        <charset val="128"/>
      </rPr>
      <t xml:space="preserve">
</t>
    </r>
    <r>
      <rPr>
        <sz val="12"/>
        <rFont val="ＭＳ Ｐゴシック"/>
        <family val="3"/>
        <charset val="128"/>
      </rPr>
      <t>【高齢者の居住の安定確保に関する法律施行規則第38条ただし書に規定する基準】</t>
    </r>
    <rPh sb="0" eb="2">
      <t>シュウシン</t>
    </rPh>
    <rPh sb="2" eb="4">
      <t>チンタイ</t>
    </rPh>
    <rPh sb="4" eb="6">
      <t>ジギョウ</t>
    </rPh>
    <rPh sb="7" eb="8">
      <t>ヨウ</t>
    </rPh>
    <rPh sb="9" eb="10">
      <t>キョウ</t>
    </rPh>
    <rPh sb="12" eb="14">
      <t>チンタイ</t>
    </rPh>
    <rPh sb="14" eb="16">
      <t>ジュウタク</t>
    </rPh>
    <rPh sb="17" eb="18">
      <t>カカ</t>
    </rPh>
    <rPh sb="19" eb="21">
      <t>カレイ</t>
    </rPh>
    <rPh sb="21" eb="23">
      <t>タイオウ</t>
    </rPh>
    <rPh sb="23" eb="25">
      <t>コウゾウ</t>
    </rPh>
    <rPh sb="25" eb="26">
      <t>トウ</t>
    </rPh>
    <rPh sb="36" eb="39">
      <t>コウレイシャ</t>
    </rPh>
    <rPh sb="40" eb="42">
      <t>キョジュウ</t>
    </rPh>
    <rPh sb="43" eb="45">
      <t>アンテイ</t>
    </rPh>
    <rPh sb="45" eb="47">
      <t>カクホ</t>
    </rPh>
    <rPh sb="48" eb="49">
      <t>カン</t>
    </rPh>
    <rPh sb="51" eb="53">
      <t>ホウリツ</t>
    </rPh>
    <rPh sb="53" eb="55">
      <t>セコウ</t>
    </rPh>
    <rPh sb="55" eb="57">
      <t>キソク</t>
    </rPh>
    <rPh sb="57" eb="58">
      <t>ダイ</t>
    </rPh>
    <rPh sb="60" eb="61">
      <t>ジョウ</t>
    </rPh>
    <rPh sb="64" eb="65">
      <t>ショ</t>
    </rPh>
    <rPh sb="66" eb="68">
      <t>キテイ</t>
    </rPh>
    <rPh sb="70" eb="72">
      <t>キジュン</t>
    </rPh>
    <phoneticPr fontId="19"/>
  </si>
  <si>
    <t>既存</t>
    <rPh sb="0" eb="2">
      <t>キゾン</t>
    </rPh>
    <phoneticPr fontId="19"/>
  </si>
  <si>
    <r>
      <t xml:space="preserve">共同居住型賃貸住宅（シェアハウス）※において終身建物賃貸借事業を行う場合は、以下の2についてもご回答ください。該当しない場合は回答は不要です。
</t>
    </r>
    <r>
      <rPr>
        <b/>
        <sz val="9"/>
        <color theme="0"/>
        <rFont val="ＭＳ Ｐゴシック"/>
        <family val="3"/>
        <charset val="128"/>
      </rPr>
      <t>※賃借人（賃貸人が当該賃貸住宅に居住する場合にあっては、賃借人及び賃貸人）が共同して利用する居間、食堂、台所その他の居住の用に供する部分を有する賃貸住宅</t>
    </r>
    <rPh sb="0" eb="2">
      <t>キョウドウ</t>
    </rPh>
    <rPh sb="2" eb="5">
      <t>キョジュウガタ</t>
    </rPh>
    <rPh sb="5" eb="7">
      <t>チンタイ</t>
    </rPh>
    <rPh sb="7" eb="9">
      <t>ジュウタク</t>
    </rPh>
    <rPh sb="22" eb="24">
      <t>シュウシン</t>
    </rPh>
    <rPh sb="24" eb="26">
      <t>タテモノ</t>
    </rPh>
    <rPh sb="26" eb="29">
      <t>チンタイシャク</t>
    </rPh>
    <rPh sb="29" eb="31">
      <t>ジギョウ</t>
    </rPh>
    <rPh sb="32" eb="33">
      <t>オコナ</t>
    </rPh>
    <rPh sb="34" eb="36">
      <t>バアイ</t>
    </rPh>
    <rPh sb="38" eb="40">
      <t>イカ</t>
    </rPh>
    <rPh sb="48" eb="50">
      <t>カイトウ</t>
    </rPh>
    <rPh sb="55" eb="57">
      <t>ガイトウ</t>
    </rPh>
    <rPh sb="60" eb="62">
      <t>バアイ</t>
    </rPh>
    <rPh sb="63" eb="65">
      <t>カイトウ</t>
    </rPh>
    <rPh sb="66" eb="68">
      <t>フヨウ</t>
    </rPh>
    <phoneticPr fontId="19"/>
  </si>
  <si>
    <t>※終身賃貸事業の用に供する賃貸住宅が既存住宅（建設工事の完了の日から起算して１年を経過した住宅又は人の居住の用に供したことのある住宅をいう。）である場合に適用されます。
　なお、建築材料又は構造方法により、基準により難い部分のある加齢対応構造等である構造及び設備であって、基準に適合する加齢対応構造等と同等以上の性能を有すると認められるものについては、都道府県知事等の判断で、この基準に適合するものとすることができます。</t>
    <phoneticPr fontId="19"/>
  </si>
  <si>
    <r>
      <rPr>
        <b/>
        <sz val="14"/>
        <color indexed="9"/>
        <rFont val="ＭＳ Ｐゴシック"/>
        <family val="3"/>
        <charset val="128"/>
      </rPr>
      <t>Ａ</t>
    </r>
    <r>
      <rPr>
        <b/>
        <sz val="10"/>
        <color indexed="9"/>
        <rFont val="ＭＳ Ｐゴシック"/>
        <family val="3"/>
        <charset val="128"/>
      </rPr>
      <t>　【高齢者の居住の安定確保に関する法律施行規則第38条第７号に規定する基準】</t>
    </r>
    <rPh sb="28" eb="29">
      <t>ダイ</t>
    </rPh>
    <rPh sb="30" eb="31">
      <t>ゴウ</t>
    </rPh>
    <phoneticPr fontId="19"/>
  </si>
  <si>
    <t>手すりが、次の表の(い)項に掲げる空間ごとに、それぞれ(ろ)項に掲げる基準に適合していること。ただし、便所及び浴室にあっては、日常生活空間（高齢者の利用を想定する一の主たる玄関、便所、浴室、脱衣室、洗面所、寝室（以下「特定寝室」という。）、食事室及び特定寝室の存する階（接地階（地上階のうち最も低い位置に存する階をいう。以下同じ。）を除く。）にあるバルコニー、特定寝室の存する階にあるすべての居室並びにこれらを結ぶ一の主たる経路をいう。以下同じ。）内に存するものに限る。</t>
    <rPh sb="12" eb="13">
      <t>コウ</t>
    </rPh>
    <rPh sb="17" eb="19">
      <t>クウカン</t>
    </rPh>
    <rPh sb="30" eb="31">
      <t>コウ</t>
    </rPh>
    <rPh sb="53" eb="54">
      <t>オヨ</t>
    </rPh>
    <rPh sb="55" eb="57">
      <t>ヨクシツ</t>
    </rPh>
    <phoneticPr fontId="19"/>
  </si>
  <si>
    <t>別添―③</t>
    <rPh sb="0" eb="2">
      <t>ベッテン</t>
    </rPh>
    <phoneticPr fontId="19"/>
  </si>
  <si>
    <t>専用部分に便所はなく該当しない</t>
    <rPh sb="0" eb="2">
      <t>センヨウ</t>
    </rPh>
    <rPh sb="2" eb="4">
      <t>ブブン</t>
    </rPh>
    <rPh sb="5" eb="7">
      <t>ベンジョ</t>
    </rPh>
    <rPh sb="10" eb="12">
      <t>ガイトウ</t>
    </rPh>
    <phoneticPr fontId="19"/>
  </si>
  <si>
    <t>別紙２③</t>
    <rPh sb="0" eb="2">
      <t>ベッシ</t>
    </rPh>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</si>
</sst>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9" formatCode="0.00&quot;゜&quot;\ "/>
  </numFmts>
  <fonts count="45" x14ac:knownFonts="1">
    <font>
      <sz val="11"/>
      <color indexed="8"/>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0"/>
      <name val="ＭＳ Ｐゴシック"/>
      <family val="3"/>
      <charset val="128"/>
    </font>
    <font>
      <sz val="11"/>
      <color indexed="17"/>
      <name val="ＭＳ Ｐゴシック"/>
      <family val="3"/>
      <charset val="128"/>
    </font>
    <font>
      <sz val="6"/>
      <name val="ＭＳ Ｐゴシック"/>
      <family val="3"/>
      <charset val="128"/>
    </font>
    <font>
      <sz val="16"/>
      <name val="ＭＳ 明朝"/>
      <family val="1"/>
      <charset val="128"/>
    </font>
    <font>
      <sz val="12"/>
      <name val="ＭＳ Ｐゴシック"/>
      <family val="3"/>
      <charset val="128"/>
    </font>
    <font>
      <sz val="12"/>
      <name val="ＭＳ 明朝"/>
      <family val="1"/>
      <charset val="128"/>
    </font>
    <font>
      <sz val="10"/>
      <color indexed="9"/>
      <name val="ＭＳ Ｐゴシック"/>
      <family val="3"/>
      <charset val="128"/>
    </font>
    <font>
      <sz val="8"/>
      <name val="ＭＳ Ｐゴシック"/>
      <family val="3"/>
      <charset val="128"/>
    </font>
    <font>
      <sz val="9"/>
      <name val="ＭＳ Ｐ明朝"/>
      <family val="1"/>
      <charset val="128"/>
    </font>
    <font>
      <sz val="9"/>
      <name val="ＭＳ Ｐゴシック"/>
      <family val="3"/>
      <charset val="128"/>
    </font>
    <font>
      <sz val="9"/>
      <name val="ＭＳ 明朝"/>
      <family val="1"/>
      <charset val="128"/>
    </font>
    <font>
      <sz val="10"/>
      <name val="ＭＳ 明朝"/>
      <family val="1"/>
      <charset val="128"/>
    </font>
    <font>
      <sz val="10"/>
      <color indexed="10"/>
      <name val="ＭＳ Ｐゴシック"/>
      <family val="3"/>
      <charset val="128"/>
    </font>
    <font>
      <sz val="8"/>
      <name val="ＭＳ Ｐ明朝"/>
      <family val="1"/>
      <charset val="128"/>
    </font>
    <font>
      <sz val="11"/>
      <name val="ＭＳ 明朝"/>
      <family val="1"/>
      <charset val="128"/>
    </font>
    <font>
      <sz val="10.5"/>
      <name val="ＭＳ 明朝"/>
      <family val="1"/>
      <charset val="128"/>
    </font>
    <font>
      <sz val="10"/>
      <color indexed="8"/>
      <name val="ＭＳ Ｐゴシック"/>
      <family val="3"/>
      <charset val="128"/>
    </font>
    <font>
      <sz val="8"/>
      <color indexed="10"/>
      <name val="ＭＳ Ｐゴシック"/>
      <family val="3"/>
      <charset val="128"/>
    </font>
    <font>
      <strike/>
      <sz val="10"/>
      <name val="ＭＳ Ｐゴシック"/>
      <family val="3"/>
      <charset val="128"/>
    </font>
    <font>
      <b/>
      <sz val="12"/>
      <name val="ＭＳ Ｐ明朝"/>
      <family val="1"/>
      <charset val="128"/>
    </font>
    <font>
      <b/>
      <sz val="14"/>
      <color indexed="9"/>
      <name val="ＭＳ Ｐゴシック"/>
      <family val="3"/>
      <charset val="128"/>
    </font>
    <font>
      <b/>
      <sz val="10"/>
      <color indexed="9"/>
      <name val="ＭＳ Ｐゴシック"/>
      <family val="3"/>
      <charset val="128"/>
    </font>
    <font>
      <sz val="16"/>
      <name val="ＭＳ Ｐゴシック"/>
      <family val="3"/>
      <charset val="128"/>
    </font>
    <font>
      <sz val="14"/>
      <name val="ＭＳ Ｐゴシック"/>
      <family val="3"/>
      <charset val="128"/>
    </font>
    <font>
      <sz val="11"/>
      <color theme="1"/>
      <name val="ＭＳ Ｐゴシック"/>
      <family val="3"/>
      <charset val="128"/>
      <scheme val="minor"/>
    </font>
    <font>
      <sz val="10"/>
      <color theme="1"/>
      <name val="ＭＳ Ｐゴシック"/>
      <family val="3"/>
      <charset val="128"/>
    </font>
    <font>
      <b/>
      <sz val="10"/>
      <color theme="0"/>
      <name val="ＭＳ Ｐゴシック"/>
      <family val="3"/>
      <charset val="128"/>
    </font>
    <font>
      <b/>
      <sz val="9"/>
      <color theme="0"/>
      <name val="ＭＳ Ｐゴシック"/>
      <family val="3"/>
      <charset val="128"/>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1"/>
        <bgColor indexed="64"/>
      </patternFill>
    </fill>
    <fill>
      <patternFill patternType="solid">
        <fgColor theme="0"/>
        <bgColor indexed="64"/>
      </patternFill>
    </fill>
    <fill>
      <patternFill patternType="solid">
        <fgColor theme="9"/>
        <bgColor indexed="64"/>
      </patternFill>
    </fill>
    <fill>
      <patternFill patternType="solid">
        <fgColor theme="3"/>
        <bgColor indexed="64"/>
      </patternFill>
    </fill>
    <fill>
      <patternFill patternType="solid">
        <fgColor theme="9" tint="0.59999389629810485"/>
        <bgColor indexed="64"/>
      </patternFill>
    </fill>
    <fill>
      <patternFill patternType="solid">
        <fgColor theme="0" tint="-0.14999847407452621"/>
        <bgColor indexed="64"/>
      </patternFill>
    </fill>
  </fills>
  <borders count="6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thin">
        <color indexed="64"/>
      </left>
      <right/>
      <top/>
      <bottom/>
      <diagonal/>
    </border>
    <border>
      <left style="medium">
        <color indexed="64"/>
      </left>
      <right/>
      <top/>
      <bottom/>
      <diagonal/>
    </border>
    <border>
      <left/>
      <right style="thin">
        <color indexed="64"/>
      </right>
      <top/>
      <bottom/>
      <diagonal/>
    </border>
    <border>
      <left style="thin">
        <color indexed="64"/>
      </left>
      <right style="medium">
        <color indexed="64"/>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bottom style="thin">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diagonal/>
    </border>
    <border>
      <left/>
      <right style="medium">
        <color indexed="64"/>
      </right>
      <top/>
      <bottom/>
      <diagonal/>
    </border>
    <border>
      <left style="medium">
        <color indexed="64"/>
      </left>
      <right/>
      <top style="medium">
        <color indexed="64"/>
      </top>
      <bottom/>
      <diagonal/>
    </border>
    <border>
      <left style="medium">
        <color indexed="64"/>
      </left>
      <right style="thin">
        <color indexed="64"/>
      </right>
      <top/>
      <bottom style="medium">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s>
  <cellStyleXfs count="44">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3" fillId="0" borderId="0" applyNumberFormat="0" applyFill="0" applyBorder="0" applyAlignment="0" applyProtection="0">
      <alignment vertical="center"/>
    </xf>
    <xf numFmtId="0" fontId="4" fillId="20" borderId="1" applyNumberFormat="0" applyAlignment="0" applyProtection="0">
      <alignment vertical="center"/>
    </xf>
    <xf numFmtId="0" fontId="5" fillId="21" borderId="0" applyNumberFormat="0" applyBorder="0" applyAlignment="0" applyProtection="0">
      <alignment vertical="center"/>
    </xf>
    <xf numFmtId="0" fontId="1" fillId="22" borderId="2" applyNumberFormat="0" applyFont="0" applyAlignment="0" applyProtection="0">
      <alignment vertical="center"/>
    </xf>
    <xf numFmtId="0" fontId="6" fillId="0" borderId="3" applyNumberFormat="0" applyFill="0" applyAlignment="0" applyProtection="0">
      <alignment vertical="center"/>
    </xf>
    <xf numFmtId="0" fontId="7" fillId="3" borderId="0" applyNumberFormat="0" applyBorder="0" applyAlignment="0" applyProtection="0">
      <alignment vertical="center"/>
    </xf>
    <xf numFmtId="0" fontId="8" fillId="23" borderId="4" applyNumberFormat="0" applyAlignment="0" applyProtection="0">
      <alignment vertical="center"/>
    </xf>
    <xf numFmtId="0" fontId="9" fillId="0" borderId="0" applyNumberFormat="0" applyFill="0" applyBorder="0" applyAlignment="0" applyProtection="0">
      <alignment vertical="center"/>
    </xf>
    <xf numFmtId="0" fontId="10" fillId="0" borderId="5" applyNumberFormat="0" applyFill="0" applyAlignment="0" applyProtection="0">
      <alignment vertical="center"/>
    </xf>
    <xf numFmtId="0" fontId="11" fillId="0" borderId="6" applyNumberFormat="0" applyFill="0" applyAlignment="0" applyProtection="0">
      <alignment vertical="center"/>
    </xf>
    <xf numFmtId="0" fontId="12" fillId="0" borderId="7" applyNumberFormat="0" applyFill="0" applyAlignment="0" applyProtection="0">
      <alignment vertical="center"/>
    </xf>
    <xf numFmtId="0" fontId="12" fillId="0" borderId="0" applyNumberFormat="0" applyFill="0" applyBorder="0" applyAlignment="0" applyProtection="0">
      <alignment vertical="center"/>
    </xf>
    <xf numFmtId="0" fontId="13" fillId="0" borderId="8" applyNumberFormat="0" applyFill="0" applyAlignment="0" applyProtection="0">
      <alignment vertical="center"/>
    </xf>
    <xf numFmtId="0" fontId="14" fillId="23" borderId="9" applyNumberFormat="0" applyAlignment="0" applyProtection="0">
      <alignment vertical="center"/>
    </xf>
    <xf numFmtId="0" fontId="15" fillId="0" borderId="0" applyNumberFormat="0" applyFill="0" applyBorder="0" applyAlignment="0" applyProtection="0">
      <alignment vertical="center"/>
    </xf>
    <xf numFmtId="0" fontId="16" fillId="7" borderId="4" applyNumberFormat="0" applyAlignment="0" applyProtection="0">
      <alignment vertical="center"/>
    </xf>
    <xf numFmtId="0" fontId="41" fillId="0" borderId="0">
      <alignment vertical="center"/>
    </xf>
    <xf numFmtId="0" fontId="17" fillId="0" borderId="0">
      <alignment vertical="center"/>
    </xf>
    <xf numFmtId="0" fontId="18" fillId="4" borderId="0" applyNumberFormat="0" applyBorder="0" applyAlignment="0" applyProtection="0">
      <alignment vertical="center"/>
    </xf>
  </cellStyleXfs>
  <cellXfs count="263">
    <xf numFmtId="0" fontId="0" fillId="0" borderId="0" xfId="0">
      <alignment vertical="center"/>
    </xf>
    <xf numFmtId="0" fontId="17" fillId="0" borderId="0" xfId="42" applyFont="1">
      <alignment vertical="center"/>
    </xf>
    <xf numFmtId="0" fontId="20" fillId="0" borderId="0" xfId="42" applyFont="1" applyAlignment="1">
      <alignment horizontal="centerContinuous" vertical="center"/>
    </xf>
    <xf numFmtId="0" fontId="17" fillId="0" borderId="0" xfId="42" applyFont="1" applyBorder="1">
      <alignment vertical="center"/>
    </xf>
    <xf numFmtId="0" fontId="21" fillId="0" borderId="10" xfId="42" applyFont="1" applyBorder="1">
      <alignment vertical="center"/>
    </xf>
    <xf numFmtId="0" fontId="22" fillId="0" borderId="10" xfId="42" applyFont="1" applyBorder="1">
      <alignment vertical="center"/>
    </xf>
    <xf numFmtId="0" fontId="20" fillId="0" borderId="0" xfId="42" applyFont="1">
      <alignment vertical="center"/>
    </xf>
    <xf numFmtId="0" fontId="22" fillId="0" borderId="0" xfId="42" applyFont="1" applyAlignment="1">
      <alignment horizontal="right" vertical="center"/>
    </xf>
    <xf numFmtId="0" fontId="23" fillId="0" borderId="0" xfId="42" applyFont="1">
      <alignment vertical="center"/>
    </xf>
    <xf numFmtId="0" fontId="22" fillId="0" borderId="0" xfId="42" applyFont="1">
      <alignment vertical="center"/>
    </xf>
    <xf numFmtId="0" fontId="21" fillId="0" borderId="0" xfId="42" applyFont="1">
      <alignment vertical="center"/>
    </xf>
    <xf numFmtId="0" fontId="25" fillId="0" borderId="0" xfId="42" applyFont="1" applyAlignment="1">
      <alignment horizontal="center" wrapText="1"/>
    </xf>
    <xf numFmtId="0" fontId="26" fillId="0" borderId="15" xfId="42" applyFont="1" applyBorder="1" applyAlignment="1">
      <alignment horizontal="left" vertical="center"/>
    </xf>
    <xf numFmtId="0" fontId="26" fillId="0" borderId="16" xfId="42" applyFont="1" applyBorder="1" applyAlignment="1">
      <alignment horizontal="left" vertical="center"/>
    </xf>
    <xf numFmtId="0" fontId="23" fillId="0" borderId="23" xfId="42" applyFont="1" applyBorder="1">
      <alignment vertical="center"/>
    </xf>
    <xf numFmtId="0" fontId="26" fillId="24" borderId="20" xfId="42" applyFont="1" applyFill="1" applyBorder="1" applyAlignment="1">
      <alignment horizontal="right" vertical="center" shrinkToFit="1"/>
    </xf>
    <xf numFmtId="0" fontId="26" fillId="24" borderId="24" xfId="42" applyFont="1" applyFill="1" applyBorder="1" applyAlignment="1">
      <alignment horizontal="right" vertical="center"/>
    </xf>
    <xf numFmtId="0" fontId="26" fillId="0" borderId="24" xfId="42" applyFont="1" applyBorder="1" applyAlignment="1">
      <alignment horizontal="left" vertical="center"/>
    </xf>
    <xf numFmtId="0" fontId="26" fillId="0" borderId="25" xfId="42" applyFont="1" applyBorder="1" applyAlignment="1">
      <alignment horizontal="left" vertical="center"/>
    </xf>
    <xf numFmtId="0" fontId="23" fillId="0" borderId="0" xfId="42" applyFont="1" applyBorder="1">
      <alignment vertical="center"/>
    </xf>
    <xf numFmtId="0" fontId="26" fillId="24" borderId="0" xfId="42" applyFont="1" applyFill="1" applyBorder="1" applyAlignment="1">
      <alignment horizontal="right" vertical="center"/>
    </xf>
    <xf numFmtId="0" fontId="26" fillId="24" borderId="27" xfId="42" applyFont="1" applyFill="1" applyBorder="1" applyAlignment="1">
      <alignment horizontal="right" vertical="center"/>
    </xf>
    <xf numFmtId="0" fontId="26" fillId="0" borderId="27" xfId="42" applyFont="1" applyBorder="1" applyAlignment="1">
      <alignment horizontal="left" vertical="center"/>
    </xf>
    <xf numFmtId="0" fontId="26" fillId="0" borderId="28" xfId="42" applyFont="1" applyBorder="1" applyAlignment="1">
      <alignment horizontal="left" vertical="center"/>
    </xf>
    <xf numFmtId="0" fontId="23" fillId="0" borderId="0" xfId="42" applyFont="1" applyAlignment="1">
      <alignment horizontal="right" vertical="center"/>
    </xf>
    <xf numFmtId="0" fontId="26" fillId="24" borderId="15" xfId="42" applyFont="1" applyFill="1" applyBorder="1" applyAlignment="1">
      <alignment horizontal="right" vertical="center" shrinkToFit="1"/>
    </xf>
    <xf numFmtId="0" fontId="26" fillId="24" borderId="0" xfId="42" applyFont="1" applyFill="1" applyBorder="1" applyAlignment="1">
      <alignment horizontal="right" vertical="center" shrinkToFit="1"/>
    </xf>
    <xf numFmtId="0" fontId="26" fillId="24" borderId="27" xfId="42" applyFont="1" applyFill="1" applyBorder="1" applyAlignment="1">
      <alignment horizontal="right" vertical="center" shrinkToFit="1"/>
    </xf>
    <xf numFmtId="0" fontId="17" fillId="0" borderId="23" xfId="42" applyFont="1" applyBorder="1" applyAlignment="1">
      <alignment horizontal="center" vertical="center" wrapText="1"/>
    </xf>
    <xf numFmtId="0" fontId="17" fillId="0" borderId="37" xfId="42" applyFont="1" applyBorder="1" applyAlignment="1">
      <alignment horizontal="center" vertical="center" wrapText="1"/>
    </xf>
    <xf numFmtId="179" fontId="23" fillId="0" borderId="23" xfId="42" applyNumberFormat="1" applyFont="1" applyBorder="1" applyAlignment="1">
      <alignment horizontal="left" vertical="center"/>
    </xf>
    <xf numFmtId="0" fontId="26" fillId="24" borderId="10" xfId="42" applyFont="1" applyFill="1" applyBorder="1" applyAlignment="1">
      <alignment horizontal="right" vertical="center"/>
    </xf>
    <xf numFmtId="0" fontId="28" fillId="0" borderId="27" xfId="42" applyFont="1" applyFill="1" applyBorder="1" applyAlignment="1">
      <alignment vertical="center"/>
    </xf>
    <xf numFmtId="0" fontId="30" fillId="0" borderId="0" xfId="42" applyFont="1" applyAlignment="1">
      <alignment horizontal="left" vertical="center" indent="1"/>
    </xf>
    <xf numFmtId="0" fontId="22" fillId="0" borderId="0" xfId="42" applyFont="1" applyBorder="1">
      <alignment vertical="center"/>
    </xf>
    <xf numFmtId="0" fontId="30" fillId="0" borderId="0" xfId="42" applyFont="1" applyBorder="1" applyAlignment="1">
      <alignment horizontal="left" vertical="center" wrapText="1" indent="1"/>
    </xf>
    <xf numFmtId="0" fontId="28" fillId="0" borderId="0" xfId="42" applyFont="1" applyBorder="1" applyAlignment="1">
      <alignment horizontal="center" vertical="center"/>
    </xf>
    <xf numFmtId="0" fontId="29" fillId="0" borderId="0" xfId="42" applyFont="1">
      <alignment vertical="center"/>
    </xf>
    <xf numFmtId="0" fontId="23" fillId="0" borderId="24" xfId="42" applyFont="1" applyBorder="1">
      <alignment vertical="center"/>
    </xf>
    <xf numFmtId="0" fontId="34" fillId="0" borderId="0" xfId="42" applyFont="1" applyAlignment="1">
      <alignment horizontal="left" vertical="center" wrapText="1"/>
    </xf>
    <xf numFmtId="0" fontId="17" fillId="0" borderId="48" xfId="42" applyFont="1" applyBorder="1" applyAlignment="1">
      <alignment horizontal="center" vertical="center"/>
    </xf>
    <xf numFmtId="0" fontId="17" fillId="0" borderId="0" xfId="42">
      <alignment vertical="center"/>
    </xf>
    <xf numFmtId="0" fontId="17" fillId="0" borderId="50" xfId="42" applyBorder="1">
      <alignment vertical="center"/>
    </xf>
    <xf numFmtId="0" fontId="26" fillId="0" borderId="0" xfId="42" applyFont="1" applyAlignment="1">
      <alignment horizontal="left" vertical="center"/>
    </xf>
    <xf numFmtId="0" fontId="17" fillId="0" borderId="23" xfId="42" applyBorder="1">
      <alignment vertical="center"/>
    </xf>
    <xf numFmtId="0" fontId="17" fillId="0" borderId="0" xfId="42" applyAlignment="1">
      <alignment horizontal="center" vertical="center"/>
    </xf>
    <xf numFmtId="0" fontId="17" fillId="0" borderId="0" xfId="42" applyAlignment="1">
      <alignment horizontal="centerContinuous" vertical="center"/>
    </xf>
    <xf numFmtId="0" fontId="41" fillId="0" borderId="0" xfId="41">
      <alignment vertical="center"/>
    </xf>
    <xf numFmtId="0" fontId="33" fillId="0" borderId="0" xfId="41" applyFont="1">
      <alignment vertical="center"/>
    </xf>
    <xf numFmtId="0" fontId="17" fillId="0" borderId="10" xfId="42" applyBorder="1">
      <alignment vertical="center"/>
    </xf>
    <xf numFmtId="0" fontId="35" fillId="0" borderId="11" xfId="42" applyFont="1" applyBorder="1" applyAlignment="1">
      <alignment horizontal="right" vertical="center"/>
    </xf>
    <xf numFmtId="0" fontId="17" fillId="0" borderId="11" xfId="42" applyBorder="1" applyAlignment="1">
      <alignment horizontal="right" vertical="center"/>
    </xf>
    <xf numFmtId="0" fontId="17" fillId="0" borderId="12" xfId="42" applyBorder="1" applyAlignment="1">
      <alignment horizontal="center" vertical="center" wrapText="1"/>
    </xf>
    <xf numFmtId="0" fontId="27" fillId="0" borderId="17" xfId="42" applyFont="1" applyBorder="1">
      <alignment vertical="center"/>
    </xf>
    <xf numFmtId="0" fontId="27" fillId="0" borderId="15" xfId="42" applyFont="1" applyBorder="1">
      <alignment vertical="center"/>
    </xf>
    <xf numFmtId="0" fontId="26" fillId="24" borderId="0" xfId="42" applyFont="1" applyFill="1" applyAlignment="1">
      <alignment horizontal="right" vertical="center" shrinkToFit="1"/>
    </xf>
    <xf numFmtId="0" fontId="27" fillId="0" borderId="19" xfId="42" applyFont="1" applyBorder="1">
      <alignment vertical="center"/>
    </xf>
    <xf numFmtId="0" fontId="27" fillId="0" borderId="36" xfId="42" applyFont="1" applyBorder="1">
      <alignment vertical="center"/>
    </xf>
    <xf numFmtId="0" fontId="27" fillId="0" borderId="27" xfId="42" applyFont="1" applyBorder="1">
      <alignment vertical="center"/>
    </xf>
    <xf numFmtId="0" fontId="26" fillId="0" borderId="42" xfId="42" applyFont="1" applyBorder="1" applyAlignment="1">
      <alignment horizontal="right" vertical="center" shrinkToFit="1"/>
    </xf>
    <xf numFmtId="0" fontId="27" fillId="0" borderId="34" xfId="42" applyFont="1" applyBorder="1">
      <alignment vertical="center"/>
    </xf>
    <xf numFmtId="0" fontId="27" fillId="0" borderId="24" xfId="42" applyFont="1" applyBorder="1">
      <alignment vertical="center"/>
    </xf>
    <xf numFmtId="0" fontId="26" fillId="24" borderId="0" xfId="42" applyFont="1" applyFill="1" applyAlignment="1">
      <alignment horizontal="right" vertical="center"/>
    </xf>
    <xf numFmtId="0" fontId="26" fillId="0" borderId="0" xfId="42" applyFont="1" applyAlignment="1">
      <alignment horizontal="right" vertical="center"/>
    </xf>
    <xf numFmtId="0" fontId="28" fillId="0" borderId="0" xfId="42" applyFont="1">
      <alignment vertical="center"/>
    </xf>
    <xf numFmtId="0" fontId="24" fillId="0" borderId="21" xfId="42" applyFont="1" applyBorder="1" applyAlignment="1">
      <alignment horizontal="right" vertical="top"/>
    </xf>
    <xf numFmtId="0" fontId="17" fillId="0" borderId="23" xfId="42" applyBorder="1" applyAlignment="1">
      <alignment vertical="center" shrinkToFit="1"/>
    </xf>
    <xf numFmtId="0" fontId="27" fillId="0" borderId="21" xfId="42" applyFont="1" applyBorder="1">
      <alignment vertical="center"/>
    </xf>
    <xf numFmtId="0" fontId="27" fillId="0" borderId="28" xfId="42" applyFont="1" applyBorder="1">
      <alignment vertical="center"/>
    </xf>
    <xf numFmtId="0" fontId="27" fillId="0" borderId="10" xfId="42" applyFont="1" applyBorder="1">
      <alignment vertical="center"/>
    </xf>
    <xf numFmtId="0" fontId="32" fillId="0" borderId="0" xfId="42" applyFont="1" applyAlignment="1">
      <alignment horizontal="center" vertical="center"/>
    </xf>
    <xf numFmtId="0" fontId="28" fillId="0" borderId="0" xfId="42" applyFont="1" applyAlignment="1">
      <alignment horizontal="center" vertical="center"/>
    </xf>
    <xf numFmtId="0" fontId="28" fillId="0" borderId="0" xfId="42" applyFont="1" applyFill="1">
      <alignment vertical="center"/>
    </xf>
    <xf numFmtId="179" fontId="23" fillId="0" borderId="0" xfId="42" applyNumberFormat="1" applyFont="1" applyBorder="1" applyAlignment="1">
      <alignment horizontal="left" vertical="center"/>
    </xf>
    <xf numFmtId="0" fontId="27" fillId="0" borderId="27" xfId="42" applyFont="1" applyFill="1" applyBorder="1">
      <alignment vertical="center"/>
    </xf>
    <xf numFmtId="0" fontId="26" fillId="0" borderId="43" xfId="42" applyFont="1" applyBorder="1" applyAlignment="1">
      <alignment horizontal="left" vertical="center"/>
    </xf>
    <xf numFmtId="0" fontId="17" fillId="0" borderId="0" xfId="42" applyBorder="1">
      <alignment vertical="center"/>
    </xf>
    <xf numFmtId="0" fontId="26" fillId="26" borderId="13" xfId="42" applyFont="1" applyFill="1" applyBorder="1">
      <alignment vertical="center"/>
    </xf>
    <xf numFmtId="0" fontId="26" fillId="26" borderId="14" xfId="42" applyFont="1" applyFill="1" applyBorder="1">
      <alignment vertical="center"/>
    </xf>
    <xf numFmtId="0" fontId="17" fillId="28" borderId="13" xfId="42" applyFont="1" applyFill="1" applyBorder="1" applyAlignment="1">
      <alignment vertical="top"/>
    </xf>
    <xf numFmtId="0" fontId="26" fillId="28" borderId="13" xfId="42" applyFont="1" applyFill="1" applyBorder="1">
      <alignment vertical="center"/>
    </xf>
    <xf numFmtId="0" fontId="26" fillId="28" borderId="14" xfId="42" applyFont="1" applyFill="1" applyBorder="1">
      <alignment vertical="center"/>
    </xf>
    <xf numFmtId="0" fontId="26" fillId="28" borderId="13" xfId="42" applyFont="1" applyFill="1" applyBorder="1" applyAlignment="1">
      <alignment horizontal="left" vertical="center" indent="1"/>
    </xf>
    <xf numFmtId="0" fontId="26" fillId="28" borderId="13" xfId="42" applyFont="1" applyFill="1" applyBorder="1" applyAlignment="1">
      <alignment horizontal="center" vertical="center"/>
    </xf>
    <xf numFmtId="0" fontId="26" fillId="28" borderId="14" xfId="42" applyFont="1" applyFill="1" applyBorder="1" applyAlignment="1">
      <alignment horizontal="center" vertical="center"/>
    </xf>
    <xf numFmtId="0" fontId="26" fillId="27" borderId="13" xfId="42" applyFont="1" applyFill="1" applyBorder="1">
      <alignment vertical="center"/>
    </xf>
    <xf numFmtId="0" fontId="26" fillId="27" borderId="14" xfId="42" applyFont="1" applyFill="1" applyBorder="1">
      <alignment vertical="center"/>
    </xf>
    <xf numFmtId="0" fontId="31" fillId="0" borderId="0" xfId="42" applyFont="1" applyBorder="1" applyAlignment="1">
      <alignment horizontal="left" vertical="center"/>
    </xf>
    <xf numFmtId="49" fontId="28" fillId="0" borderId="0" xfId="42" applyNumberFormat="1" applyFont="1" applyBorder="1" applyAlignment="1">
      <alignment horizontal="center" vertical="center"/>
    </xf>
    <xf numFmtId="0" fontId="17" fillId="27" borderId="13" xfId="42" applyFill="1" applyBorder="1">
      <alignment vertical="center"/>
    </xf>
    <xf numFmtId="0" fontId="17" fillId="27" borderId="13" xfId="42" applyFill="1" applyBorder="1" applyAlignment="1">
      <alignment vertical="top"/>
    </xf>
    <xf numFmtId="0" fontId="17" fillId="29" borderId="12" xfId="42" applyFill="1" applyBorder="1" applyAlignment="1">
      <alignment horizontal="center" vertical="center" wrapText="1"/>
    </xf>
    <xf numFmtId="0" fontId="43" fillId="26" borderId="11" xfId="42" applyFont="1" applyFill="1" applyBorder="1">
      <alignment vertical="center"/>
    </xf>
    <xf numFmtId="0" fontId="17" fillId="26" borderId="13" xfId="42" applyFill="1" applyBorder="1">
      <alignment vertical="center"/>
    </xf>
    <xf numFmtId="0" fontId="17" fillId="26" borderId="13" xfId="42" applyFill="1" applyBorder="1" applyAlignment="1">
      <alignment vertical="top"/>
    </xf>
    <xf numFmtId="0" fontId="17" fillId="0" borderId="0" xfId="42">
      <alignment vertical="center"/>
    </xf>
    <xf numFmtId="0" fontId="27" fillId="0" borderId="0" xfId="42" applyFont="1" applyBorder="1">
      <alignment vertical="center"/>
    </xf>
    <xf numFmtId="0" fontId="26" fillId="24" borderId="51" xfId="42" applyFont="1" applyFill="1" applyBorder="1" applyAlignment="1">
      <alignment horizontal="right" vertical="center" shrinkToFit="1"/>
    </xf>
    <xf numFmtId="0" fontId="36" fillId="0" borderId="0" xfId="42" applyFont="1" applyAlignment="1">
      <alignment horizontal="center" vertical="center"/>
    </xf>
    <xf numFmtId="0" fontId="38" fillId="27" borderId="11" xfId="42" applyFont="1" applyFill="1" applyBorder="1">
      <alignment vertical="center"/>
    </xf>
    <xf numFmtId="0" fontId="27" fillId="0" borderId="19" xfId="42" applyFont="1" applyBorder="1" applyAlignment="1">
      <alignment vertical="center" shrinkToFit="1"/>
    </xf>
    <xf numFmtId="0" fontId="27" fillId="0" borderId="0" xfId="42" applyFont="1" applyBorder="1" applyAlignment="1">
      <alignment vertical="center" shrinkToFit="1"/>
    </xf>
    <xf numFmtId="0" fontId="26" fillId="0" borderId="0" xfId="42" applyFont="1" applyBorder="1" applyAlignment="1">
      <alignment horizontal="left" vertical="center"/>
    </xf>
    <xf numFmtId="0" fontId="26" fillId="0" borderId="21" xfId="42" applyFont="1" applyBorder="1" applyAlignment="1">
      <alignment horizontal="left" vertical="center"/>
    </xf>
    <xf numFmtId="0" fontId="17" fillId="0" borderId="32" xfId="42" applyFont="1" applyBorder="1" applyAlignment="1">
      <alignment horizontal="center" vertical="center" wrapText="1"/>
    </xf>
    <xf numFmtId="0" fontId="17" fillId="0" borderId="21" xfId="42" applyFont="1" applyBorder="1" applyAlignment="1">
      <alignment vertical="center" wrapText="1"/>
    </xf>
    <xf numFmtId="0" fontId="27" fillId="0" borderId="36" xfId="42" applyFont="1" applyBorder="1" applyAlignment="1">
      <alignment vertical="center" shrinkToFit="1"/>
    </xf>
    <xf numFmtId="0" fontId="27" fillId="0" borderId="27" xfId="42" applyFont="1" applyBorder="1" applyAlignment="1">
      <alignment vertical="center" shrinkToFit="1"/>
    </xf>
    <xf numFmtId="0" fontId="27" fillId="0" borderId="26" xfId="42" applyFont="1" applyBorder="1" applyAlignment="1">
      <alignment vertical="center" wrapText="1"/>
    </xf>
    <xf numFmtId="0" fontId="27" fillId="0" borderId="22" xfId="42" applyFont="1" applyBorder="1" applyAlignment="1">
      <alignment vertical="center" wrapText="1"/>
    </xf>
    <xf numFmtId="0" fontId="27" fillId="0" borderId="38" xfId="42" applyFont="1" applyBorder="1" applyAlignment="1">
      <alignment vertical="center" wrapText="1"/>
    </xf>
    <xf numFmtId="0" fontId="27" fillId="0" borderId="0" xfId="42" applyFont="1" applyBorder="1" applyAlignment="1">
      <alignment vertical="center" wrapText="1"/>
    </xf>
    <xf numFmtId="0" fontId="27" fillId="0" borderId="21" xfId="42" applyFont="1" applyBorder="1" applyAlignment="1">
      <alignment vertical="center" shrinkToFit="1"/>
    </xf>
    <xf numFmtId="0" fontId="27" fillId="0" borderId="27" xfId="42" applyFont="1" applyFill="1" applyBorder="1" applyAlignment="1">
      <alignment vertical="center" shrinkToFit="1"/>
    </xf>
    <xf numFmtId="0" fontId="27" fillId="0" borderId="0" xfId="42" applyFont="1" applyAlignment="1">
      <alignment vertical="center" shrinkToFit="1"/>
    </xf>
    <xf numFmtId="0" fontId="27" fillId="0" borderId="0" xfId="42" applyFont="1" applyAlignment="1">
      <alignment horizontal="right" vertical="center"/>
    </xf>
    <xf numFmtId="0" fontId="27" fillId="0" borderId="0" xfId="42" applyFont="1">
      <alignment vertical="center"/>
    </xf>
    <xf numFmtId="0" fontId="17" fillId="0" borderId="0" xfId="42">
      <alignment vertical="center"/>
    </xf>
    <xf numFmtId="0" fontId="26" fillId="24" borderId="42" xfId="42" applyFont="1" applyFill="1" applyBorder="1" applyAlignment="1">
      <alignment horizontal="right" vertical="center"/>
    </xf>
    <xf numFmtId="0" fontId="26" fillId="0" borderId="27" xfId="42" applyFont="1" applyBorder="1" applyAlignment="1">
      <alignment horizontal="right" vertical="center"/>
    </xf>
    <xf numFmtId="0" fontId="26" fillId="0" borderId="24" xfId="42" applyFont="1" applyBorder="1" applyAlignment="1">
      <alignment horizontal="right" vertical="center"/>
    </xf>
    <xf numFmtId="0" fontId="17" fillId="0" borderId="25" xfId="42" applyFont="1" applyBorder="1" applyAlignment="1">
      <alignment horizontal="left" vertical="center"/>
    </xf>
    <xf numFmtId="0" fontId="17" fillId="0" borderId="21" xfId="42" applyFont="1" applyBorder="1">
      <alignment vertical="center"/>
    </xf>
    <xf numFmtId="0" fontId="26" fillId="0" borderId="27" xfId="42" applyFont="1" applyBorder="1">
      <alignment vertical="center"/>
    </xf>
    <xf numFmtId="0" fontId="26" fillId="0" borderId="10" xfId="42" applyFont="1" applyBorder="1" applyAlignment="1">
      <alignment horizontal="right" vertical="center"/>
    </xf>
    <xf numFmtId="0" fontId="26" fillId="0" borderId="10" xfId="42" applyFont="1" applyBorder="1">
      <alignment vertical="center"/>
    </xf>
    <xf numFmtId="0" fontId="17" fillId="0" borderId="32" xfId="42" applyFont="1" applyBorder="1" applyAlignment="1">
      <alignment horizontal="left" vertical="center"/>
    </xf>
    <xf numFmtId="0" fontId="17" fillId="0" borderId="30" xfId="42" applyFont="1" applyBorder="1" applyAlignment="1">
      <alignment horizontal="left" vertical="center"/>
    </xf>
    <xf numFmtId="0" fontId="17" fillId="0" borderId="28" xfId="42" applyFont="1" applyBorder="1" applyAlignment="1">
      <alignment horizontal="left" vertical="center"/>
    </xf>
    <xf numFmtId="0" fontId="17" fillId="0" borderId="40" xfId="42" applyFont="1" applyBorder="1" applyAlignment="1">
      <alignment horizontal="left" vertical="center"/>
    </xf>
    <xf numFmtId="0" fontId="17" fillId="0" borderId="24" xfId="42" applyBorder="1">
      <alignment vertical="center"/>
    </xf>
    <xf numFmtId="0" fontId="17" fillId="0" borderId="20" xfId="42" applyFont="1" applyBorder="1">
      <alignment vertical="center"/>
    </xf>
    <xf numFmtId="0" fontId="26" fillId="0" borderId="24" xfId="42" applyFont="1" applyBorder="1">
      <alignment vertical="center"/>
    </xf>
    <xf numFmtId="0" fontId="17" fillId="0" borderId="52" xfId="42" applyFont="1" applyBorder="1">
      <alignment vertical="center"/>
    </xf>
    <xf numFmtId="0" fontId="17" fillId="28" borderId="11" xfId="42" applyFont="1" applyFill="1" applyBorder="1">
      <alignment vertical="center"/>
    </xf>
    <xf numFmtId="0" fontId="17" fillId="28" borderId="13" xfId="42" applyFont="1" applyFill="1" applyBorder="1">
      <alignment vertical="center"/>
    </xf>
    <xf numFmtId="0" fontId="17" fillId="0" borderId="15" xfId="42" applyFont="1" applyBorder="1">
      <alignment vertical="center"/>
    </xf>
    <xf numFmtId="0" fontId="17" fillId="0" borderId="27" xfId="42" applyFont="1" applyBorder="1">
      <alignment vertical="center"/>
    </xf>
    <xf numFmtId="0" fontId="17" fillId="0" borderId="49" xfId="42" applyFont="1" applyBorder="1" applyAlignment="1">
      <alignment horizontal="left" vertical="center" wrapText="1"/>
    </xf>
    <xf numFmtId="0" fontId="17" fillId="25" borderId="20" xfId="42" applyFont="1" applyFill="1" applyBorder="1" applyAlignment="1">
      <alignment vertical="center" wrapText="1"/>
    </xf>
    <xf numFmtId="0" fontId="17" fillId="25" borderId="44" xfId="42" applyFont="1" applyFill="1" applyBorder="1" applyAlignment="1">
      <alignment vertical="center" wrapText="1"/>
    </xf>
    <xf numFmtId="0" fontId="17" fillId="0" borderId="23" xfId="42" applyBorder="1" applyAlignment="1">
      <alignment horizontal="center" vertical="center"/>
    </xf>
    <xf numFmtId="0" fontId="25" fillId="0" borderId="10" xfId="42" applyFont="1" applyBorder="1" applyAlignment="1">
      <alignment horizontal="center" wrapText="1"/>
    </xf>
    <xf numFmtId="0" fontId="26" fillId="0" borderId="0" xfId="42" applyFont="1" applyBorder="1" applyAlignment="1">
      <alignment horizontal="left" vertical="center" shrinkToFit="1"/>
    </xf>
    <xf numFmtId="0" fontId="26" fillId="0" borderId="21" xfId="42" applyFont="1" applyBorder="1" applyAlignment="1">
      <alignment horizontal="left" vertical="center" shrinkToFit="1"/>
    </xf>
    <xf numFmtId="0" fontId="24" fillId="0" borderId="0" xfId="42" applyFont="1" applyFill="1" applyAlignment="1">
      <alignment horizontal="left" vertical="center" wrapText="1"/>
    </xf>
    <xf numFmtId="0" fontId="17" fillId="0" borderId="34" xfId="42" applyFont="1" applyBorder="1" applyAlignment="1">
      <alignment horizontal="left" vertical="center"/>
    </xf>
    <xf numFmtId="0" fontId="17" fillId="0" borderId="24" xfId="42" applyFont="1" applyBorder="1" applyAlignment="1">
      <alignment horizontal="left" vertical="center"/>
    </xf>
    <xf numFmtId="0" fontId="17" fillId="0" borderId="25" xfId="42" applyFont="1" applyBorder="1" applyAlignment="1">
      <alignment horizontal="left" vertical="center"/>
    </xf>
    <xf numFmtId="0" fontId="17" fillId="0" borderId="19" xfId="42" applyFont="1" applyBorder="1" applyAlignment="1">
      <alignment horizontal="left" vertical="center"/>
    </xf>
    <xf numFmtId="0" fontId="17" fillId="0" borderId="21" xfId="42" applyFont="1" applyBorder="1" applyAlignment="1">
      <alignment horizontal="left" vertical="center"/>
    </xf>
    <xf numFmtId="0" fontId="17" fillId="0" borderId="34" xfId="42" applyFont="1" applyBorder="1" applyAlignment="1">
      <alignment horizontal="left" vertical="center" wrapText="1"/>
    </xf>
    <xf numFmtId="0" fontId="26" fillId="0" borderId="24" xfId="42" applyFont="1" applyBorder="1" applyAlignment="1">
      <alignment horizontal="left" vertical="center" shrinkToFit="1"/>
    </xf>
    <xf numFmtId="0" fontId="26" fillId="24" borderId="24" xfId="42" applyFont="1" applyFill="1" applyBorder="1" applyAlignment="1">
      <alignment horizontal="right" vertical="center"/>
    </xf>
    <xf numFmtId="0" fontId="17" fillId="0" borderId="15" xfId="42" applyFont="1" applyFill="1" applyBorder="1" applyAlignment="1">
      <alignment horizontal="left" vertical="center" wrapText="1"/>
    </xf>
    <xf numFmtId="0" fontId="17" fillId="0" borderId="19" xfId="42" applyFont="1" applyBorder="1" applyAlignment="1">
      <alignment horizontal="left" vertical="center" wrapText="1"/>
    </xf>
    <xf numFmtId="0" fontId="17" fillId="0" borderId="36" xfId="42" applyFont="1" applyBorder="1" applyAlignment="1">
      <alignment horizontal="left" vertical="center"/>
    </xf>
    <xf numFmtId="0" fontId="17" fillId="0" borderId="27" xfId="42" applyFont="1" applyBorder="1" applyAlignment="1">
      <alignment horizontal="left" vertical="center"/>
    </xf>
    <xf numFmtId="0" fontId="17" fillId="0" borderId="28" xfId="42" applyFont="1" applyBorder="1" applyAlignment="1">
      <alignment horizontal="left" vertical="center"/>
    </xf>
    <xf numFmtId="0" fontId="17" fillId="0" borderId="26" xfId="42" applyFont="1" applyBorder="1" applyAlignment="1">
      <alignment horizontal="center" vertical="center"/>
    </xf>
    <xf numFmtId="0" fontId="17" fillId="0" borderId="38" xfId="42" applyFont="1" applyBorder="1" applyAlignment="1">
      <alignment horizontal="center" vertical="center"/>
    </xf>
    <xf numFmtId="0" fontId="17" fillId="0" borderId="20" xfId="42" applyFont="1" applyBorder="1" applyAlignment="1">
      <alignment horizontal="left" vertical="center" wrapText="1"/>
    </xf>
    <xf numFmtId="0" fontId="17" fillId="0" borderId="0" xfId="42" applyFont="1" applyBorder="1" applyAlignment="1">
      <alignment horizontal="left" vertical="center" wrapText="1"/>
    </xf>
    <xf numFmtId="0" fontId="26" fillId="24" borderId="27" xfId="42" applyFont="1" applyFill="1" applyBorder="1" applyAlignment="1">
      <alignment horizontal="right" vertical="center"/>
    </xf>
    <xf numFmtId="0" fontId="26" fillId="0" borderId="24" xfId="42" applyFont="1" applyBorder="1" applyAlignment="1">
      <alignment horizontal="left" vertical="center"/>
    </xf>
    <xf numFmtId="0" fontId="26" fillId="0" borderId="27" xfId="42" applyFont="1" applyBorder="1" applyAlignment="1">
      <alignment horizontal="left" vertical="center"/>
    </xf>
    <xf numFmtId="0" fontId="26" fillId="0" borderId="27" xfId="42" applyFont="1" applyBorder="1" applyAlignment="1">
      <alignment horizontal="left" vertical="center" shrinkToFit="1"/>
    </xf>
    <xf numFmtId="0" fontId="17" fillId="0" borderId="24" xfId="42" applyFont="1" applyBorder="1" applyAlignment="1">
      <alignment horizontal="left" vertical="center" wrapText="1"/>
    </xf>
    <xf numFmtId="0" fontId="26" fillId="0" borderId="10" xfId="42" applyFont="1" applyBorder="1" applyAlignment="1">
      <alignment horizontal="left" vertical="center" shrinkToFit="1"/>
    </xf>
    <xf numFmtId="0" fontId="26" fillId="24" borderId="10" xfId="42" applyFont="1" applyFill="1" applyBorder="1" applyAlignment="1">
      <alignment horizontal="right" vertical="center"/>
    </xf>
    <xf numFmtId="0" fontId="26" fillId="0" borderId="10" xfId="42" applyFont="1" applyBorder="1" applyAlignment="1">
      <alignment horizontal="left" vertical="center"/>
    </xf>
    <xf numFmtId="0" fontId="17" fillId="0" borderId="41" xfId="42" applyFont="1" applyBorder="1" applyAlignment="1">
      <alignment horizontal="left" vertical="center"/>
    </xf>
    <xf numFmtId="0" fontId="17" fillId="0" borderId="10" xfId="42" applyFont="1" applyBorder="1" applyAlignment="1">
      <alignment horizontal="left" vertical="center"/>
    </xf>
    <xf numFmtId="0" fontId="17" fillId="0" borderId="40" xfId="42" applyFont="1" applyBorder="1" applyAlignment="1">
      <alignment horizontal="left" vertical="center"/>
    </xf>
    <xf numFmtId="0" fontId="17" fillId="0" borderId="45" xfId="42" applyFont="1" applyBorder="1" applyAlignment="1">
      <alignment horizontal="center" vertical="center"/>
    </xf>
    <xf numFmtId="0" fontId="17" fillId="0" borderId="21" xfId="42" applyFont="1" applyBorder="1" applyAlignment="1">
      <alignment vertical="center" wrapText="1"/>
    </xf>
    <xf numFmtId="0" fontId="27" fillId="0" borderId="22" xfId="42" applyFont="1" applyBorder="1" applyAlignment="1">
      <alignment vertical="center" wrapText="1"/>
    </xf>
    <xf numFmtId="0" fontId="27" fillId="0" borderId="26" xfId="42" applyFont="1" applyBorder="1" applyAlignment="1">
      <alignment vertical="center" wrapText="1"/>
    </xf>
    <xf numFmtId="0" fontId="27" fillId="0" borderId="38" xfId="42" applyFont="1" applyBorder="1" applyAlignment="1">
      <alignment vertical="center" wrapText="1"/>
    </xf>
    <xf numFmtId="0" fontId="27" fillId="0" borderId="19" xfId="42" applyFont="1" applyBorder="1" applyAlignment="1">
      <alignment vertical="center" shrinkToFit="1"/>
    </xf>
    <xf numFmtId="0" fontId="26" fillId="0" borderId="28" xfId="42" applyFont="1" applyBorder="1" applyAlignment="1">
      <alignment horizontal="left" vertical="center" shrinkToFit="1"/>
    </xf>
    <xf numFmtId="0" fontId="27" fillId="0" borderId="45" xfId="42" applyFont="1" applyBorder="1" applyAlignment="1">
      <alignment vertical="center" wrapText="1"/>
    </xf>
    <xf numFmtId="0" fontId="27" fillId="0" borderId="21" xfId="42" applyFont="1" applyBorder="1" applyAlignment="1">
      <alignment vertical="center" shrinkToFit="1"/>
    </xf>
    <xf numFmtId="0" fontId="27" fillId="0" borderId="18" xfId="42" applyFont="1" applyBorder="1" applyAlignment="1">
      <alignment vertical="center" wrapText="1"/>
    </xf>
    <xf numFmtId="0" fontId="17" fillId="0" borderId="32" xfId="42" applyFont="1" applyBorder="1" applyAlignment="1">
      <alignment horizontal="center" vertical="center" wrapText="1"/>
    </xf>
    <xf numFmtId="0" fontId="17" fillId="0" borderId="30" xfId="42" applyFont="1" applyBorder="1" applyAlignment="1">
      <alignment horizontal="center" vertical="center" wrapText="1"/>
    </xf>
    <xf numFmtId="0" fontId="17" fillId="0" borderId="48" xfId="42" applyFont="1" applyBorder="1" applyAlignment="1">
      <alignment horizontal="center" vertical="center" wrapText="1"/>
    </xf>
    <xf numFmtId="0" fontId="17" fillId="0" borderId="53" xfId="42" applyFont="1" applyBorder="1" applyAlignment="1">
      <alignment horizontal="left" vertical="center" wrapText="1"/>
    </xf>
    <xf numFmtId="0" fontId="17" fillId="0" borderId="50" xfId="42" applyFont="1" applyBorder="1" applyAlignment="1">
      <alignment horizontal="left" vertical="center" wrapText="1"/>
    </xf>
    <xf numFmtId="0" fontId="17" fillId="0" borderId="36" xfId="42" applyFont="1" applyBorder="1" applyAlignment="1">
      <alignment horizontal="left" vertical="center" wrapText="1"/>
    </xf>
    <xf numFmtId="0" fontId="17" fillId="0" borderId="27" xfId="42" applyFont="1" applyBorder="1" applyAlignment="1">
      <alignment horizontal="left" vertical="center" wrapText="1"/>
    </xf>
    <xf numFmtId="0" fontId="17" fillId="0" borderId="54" xfId="42" applyFont="1" applyBorder="1" applyAlignment="1">
      <alignment horizontal="left" vertical="center" wrapText="1"/>
    </xf>
    <xf numFmtId="0" fontId="26" fillId="0" borderId="25" xfId="42" applyFont="1" applyBorder="1" applyAlignment="1">
      <alignment horizontal="left" vertical="center" shrinkToFit="1"/>
    </xf>
    <xf numFmtId="0" fontId="17" fillId="0" borderId="37" xfId="42" applyFont="1" applyBorder="1" applyAlignment="1">
      <alignment horizontal="left" vertical="center" wrapText="1"/>
    </xf>
    <xf numFmtId="0" fontId="17" fillId="0" borderId="29" xfId="42" applyFont="1" applyBorder="1" applyAlignment="1">
      <alignment horizontal="left" vertical="center" wrapText="1"/>
    </xf>
    <xf numFmtId="0" fontId="17" fillId="0" borderId="35" xfId="42" applyFont="1" applyBorder="1" applyAlignment="1">
      <alignment horizontal="left" vertical="center" wrapText="1"/>
    </xf>
    <xf numFmtId="0" fontId="17" fillId="0" borderId="0" xfId="42" applyFont="1" applyFill="1" applyBorder="1" applyAlignment="1">
      <alignment horizontal="left" vertical="center" wrapText="1"/>
    </xf>
    <xf numFmtId="0" fontId="17" fillId="0" borderId="50" xfId="42" applyFont="1" applyFill="1" applyBorder="1" applyAlignment="1">
      <alignment horizontal="left" vertical="center" wrapText="1"/>
    </xf>
    <xf numFmtId="0" fontId="26" fillId="0" borderId="40" xfId="42" applyFont="1" applyBorder="1" applyAlignment="1">
      <alignment horizontal="left" vertical="center" shrinkToFit="1"/>
    </xf>
    <xf numFmtId="0" fontId="17" fillId="0" borderId="15" xfId="42" applyFont="1" applyBorder="1" applyAlignment="1">
      <alignment horizontal="left" vertical="center" wrapText="1"/>
    </xf>
    <xf numFmtId="0" fontId="17" fillId="0" borderId="55" xfId="42" applyFont="1" applyBorder="1" applyAlignment="1">
      <alignment horizontal="left" vertical="center" wrapText="1"/>
    </xf>
    <xf numFmtId="0" fontId="17" fillId="0" borderId="51" xfId="42" applyFont="1" applyBorder="1" applyAlignment="1">
      <alignment horizontal="left" vertical="center" wrapText="1"/>
    </xf>
    <xf numFmtId="0" fontId="17" fillId="0" borderId="0" xfId="42" applyFont="1" applyAlignment="1">
      <alignment horizontal="left" vertical="center"/>
    </xf>
    <xf numFmtId="0" fontId="30" fillId="0" borderId="0" xfId="42" applyFont="1" applyBorder="1" applyAlignment="1">
      <alignment horizontal="left" vertical="center" wrapText="1" indent="1"/>
    </xf>
    <xf numFmtId="49" fontId="31" fillId="0" borderId="0" xfId="42" applyNumberFormat="1" applyFont="1" applyBorder="1" applyAlignment="1">
      <alignment horizontal="center" vertical="center" wrapText="1"/>
    </xf>
    <xf numFmtId="49" fontId="30" fillId="0" borderId="0" xfId="42" applyNumberFormat="1" applyFont="1" applyBorder="1" applyAlignment="1">
      <alignment horizontal="left" vertical="center" wrapText="1" indent="1"/>
    </xf>
    <xf numFmtId="0" fontId="31" fillId="0" borderId="0" xfId="42" applyFont="1" applyBorder="1" applyAlignment="1">
      <alignment horizontal="center" vertical="center" wrapText="1"/>
    </xf>
    <xf numFmtId="0" fontId="27" fillId="0" borderId="0" xfId="42" applyFont="1" applyAlignment="1">
      <alignment vertical="center" shrinkToFit="1"/>
    </xf>
    <xf numFmtId="0" fontId="28" fillId="24" borderId="0" xfId="42" applyFont="1" applyFill="1">
      <alignment vertical="center"/>
    </xf>
    <xf numFmtId="0" fontId="26" fillId="0" borderId="0" xfId="42" applyFont="1" applyAlignment="1">
      <alignment horizontal="left" vertical="center" shrinkToFit="1"/>
    </xf>
    <xf numFmtId="0" fontId="27" fillId="0" borderId="0" xfId="42" applyFont="1">
      <alignment vertical="center"/>
    </xf>
    <xf numFmtId="0" fontId="17" fillId="0" borderId="0" xfId="42" applyAlignment="1">
      <alignment horizontal="center" vertical="center" wrapText="1"/>
    </xf>
    <xf numFmtId="0" fontId="17" fillId="0" borderId="0" xfId="42" applyAlignment="1">
      <alignment horizontal="center" vertical="center"/>
    </xf>
    <xf numFmtId="0" fontId="17" fillId="29" borderId="56" xfId="42" applyFill="1" applyBorder="1" applyAlignment="1">
      <alignment vertical="center" wrapText="1"/>
    </xf>
    <xf numFmtId="0" fontId="17" fillId="29" borderId="57" xfId="42" applyFill="1" applyBorder="1" applyAlignment="1">
      <alignment vertical="center" wrapText="1"/>
    </xf>
    <xf numFmtId="0" fontId="17" fillId="29" borderId="58" xfId="42" applyFill="1" applyBorder="1" applyAlignment="1">
      <alignment vertical="center" wrapText="1"/>
    </xf>
    <xf numFmtId="0" fontId="17" fillId="29" borderId="59" xfId="42" applyFill="1" applyBorder="1" applyAlignment="1">
      <alignment horizontal="center" vertical="center"/>
    </xf>
    <xf numFmtId="0" fontId="17" fillId="29" borderId="13" xfId="42" applyFill="1" applyBorder="1" applyAlignment="1">
      <alignment horizontal="center" vertical="center"/>
    </xf>
    <xf numFmtId="0" fontId="17" fillId="29" borderId="57" xfId="42" applyFill="1" applyBorder="1" applyAlignment="1">
      <alignment horizontal="center" vertical="center"/>
    </xf>
    <xf numFmtId="0" fontId="17" fillId="0" borderId="52" xfId="42" applyBorder="1" applyAlignment="1">
      <alignment vertical="center" wrapText="1"/>
    </xf>
    <xf numFmtId="0" fontId="17" fillId="0" borderId="40" xfId="42" applyBorder="1" applyAlignment="1">
      <alignment vertical="center" wrapText="1"/>
    </xf>
    <xf numFmtId="0" fontId="17" fillId="0" borderId="39" xfId="42" applyBorder="1" applyAlignment="1">
      <alignment vertical="center" wrapText="1"/>
    </xf>
    <xf numFmtId="0" fontId="17" fillId="0" borderId="59" xfId="42" applyBorder="1" applyAlignment="1">
      <alignment horizontal="center" vertical="center"/>
    </xf>
    <xf numFmtId="0" fontId="17" fillId="0" borderId="13" xfId="42" applyBorder="1" applyAlignment="1">
      <alignment horizontal="center" vertical="center"/>
    </xf>
    <xf numFmtId="0" fontId="17" fillId="0" borderId="57" xfId="42" applyBorder="1" applyAlignment="1">
      <alignment horizontal="center" vertical="center"/>
    </xf>
    <xf numFmtId="0" fontId="43" fillId="26" borderId="11" xfId="0" applyFont="1" applyFill="1" applyBorder="1" applyAlignment="1">
      <alignment horizontal="left" vertical="center" wrapText="1"/>
    </xf>
    <xf numFmtId="0" fontId="43" fillId="26" borderId="13" xfId="0" applyFont="1" applyFill="1" applyBorder="1" applyAlignment="1">
      <alignment horizontal="left" vertical="center"/>
    </xf>
    <xf numFmtId="0" fontId="43" fillId="26" borderId="14" xfId="0" applyFont="1" applyFill="1" applyBorder="1" applyAlignment="1">
      <alignment horizontal="left" vertical="center"/>
    </xf>
    <xf numFmtId="0" fontId="17" fillId="0" borderId="25" xfId="42" applyFont="1" applyBorder="1" applyAlignment="1">
      <alignment vertical="center" wrapText="1"/>
    </xf>
    <xf numFmtId="0" fontId="17" fillId="0" borderId="28" xfId="42" applyFont="1" applyBorder="1" applyAlignment="1">
      <alignment vertical="center" wrapText="1"/>
    </xf>
    <xf numFmtId="0" fontId="17" fillId="0" borderId="23" xfId="42" applyFont="1" applyBorder="1" applyAlignment="1">
      <alignment horizontal="left" vertical="center" wrapText="1"/>
    </xf>
    <xf numFmtId="0" fontId="17" fillId="0" borderId="33" xfId="42" applyFont="1" applyBorder="1" applyAlignment="1">
      <alignment horizontal="left" vertical="center" wrapText="1"/>
    </xf>
    <xf numFmtId="0" fontId="17" fillId="0" borderId="46" xfId="42" applyFont="1" applyBorder="1" applyAlignment="1">
      <alignment horizontal="left" vertical="center" wrapText="1"/>
    </xf>
    <xf numFmtId="0" fontId="17" fillId="0" borderId="47" xfId="42" applyFont="1" applyBorder="1" applyAlignment="1">
      <alignment horizontal="left" vertical="center" wrapText="1"/>
    </xf>
    <xf numFmtId="0" fontId="17" fillId="28" borderId="11" xfId="42" applyFont="1" applyFill="1" applyBorder="1">
      <alignment vertical="center"/>
    </xf>
    <xf numFmtId="0" fontId="17" fillId="28" borderId="13" xfId="42" applyFont="1" applyFill="1" applyBorder="1">
      <alignment vertical="center"/>
    </xf>
    <xf numFmtId="0" fontId="17" fillId="28" borderId="10" xfId="42" applyFont="1" applyFill="1" applyBorder="1">
      <alignment vertical="center"/>
    </xf>
    <xf numFmtId="0" fontId="17" fillId="0" borderId="23" xfId="42" applyFont="1" applyBorder="1" applyAlignment="1">
      <alignment horizontal="center" vertical="center" wrapText="1"/>
    </xf>
    <xf numFmtId="0" fontId="17" fillId="0" borderId="33" xfId="42" applyFont="1" applyBorder="1" applyAlignment="1">
      <alignment horizontal="center" vertical="center" wrapText="1"/>
    </xf>
    <xf numFmtId="0" fontId="17" fillId="0" borderId="0" xfId="42" applyFont="1" applyAlignment="1">
      <alignment horizontal="left" vertical="center" wrapText="1"/>
    </xf>
    <xf numFmtId="0" fontId="27" fillId="0" borderId="0" xfId="42" applyFont="1" applyBorder="1" applyAlignment="1">
      <alignment horizontal="center" vertical="center"/>
    </xf>
    <xf numFmtId="0" fontId="41" fillId="24" borderId="0" xfId="41" applyFill="1" applyBorder="1">
      <alignment vertical="center"/>
    </xf>
    <xf numFmtId="0" fontId="41" fillId="24" borderId="0" xfId="41" applyFill="1" applyBorder="1" applyAlignment="1">
      <alignment horizontal="left" vertical="center"/>
    </xf>
    <xf numFmtId="0" fontId="17" fillId="0" borderId="39" xfId="42" applyFont="1" applyBorder="1" applyAlignment="1">
      <alignment horizontal="left" vertical="center" wrapText="1"/>
    </xf>
    <xf numFmtId="0" fontId="31" fillId="24" borderId="0" xfId="42" applyFont="1" applyFill="1" applyBorder="1" applyAlignment="1">
      <alignment horizontal="left" vertical="center"/>
    </xf>
    <xf numFmtId="49" fontId="31" fillId="24" borderId="0" xfId="42" applyNumberFormat="1" applyFont="1" applyFill="1" applyBorder="1" applyAlignment="1">
      <alignment horizontal="left" vertical="center"/>
    </xf>
    <xf numFmtId="0" fontId="21" fillId="0" borderId="0" xfId="42" applyFont="1" applyBorder="1" applyAlignment="1">
      <alignment horizontal="center" vertical="center" wrapText="1"/>
    </xf>
    <xf numFmtId="0" fontId="21" fillId="0" borderId="0" xfId="42" applyFont="1" applyBorder="1" applyAlignment="1">
      <alignment horizontal="center" vertical="center"/>
    </xf>
    <xf numFmtId="0" fontId="31" fillId="0" borderId="0" xfId="42" applyFont="1" applyBorder="1" applyAlignment="1">
      <alignment horizontal="left" vertical="center"/>
    </xf>
    <xf numFmtId="0" fontId="41" fillId="24" borderId="0" xfId="41" applyFill="1" applyBorder="1" applyAlignment="1">
      <alignment horizontal="center" vertical="center"/>
    </xf>
    <xf numFmtId="0" fontId="42" fillId="0" borderId="32" xfId="42" applyFont="1" applyFill="1" applyBorder="1" applyAlignment="1">
      <alignment horizontal="center" vertical="center"/>
    </xf>
    <xf numFmtId="0" fontId="42" fillId="0" borderId="31" xfId="42" applyFont="1" applyFill="1" applyBorder="1" applyAlignment="1">
      <alignment horizontal="center" vertical="center"/>
    </xf>
    <xf numFmtId="0" fontId="17" fillId="0" borderId="51" xfId="42" applyFont="1" applyFill="1" applyBorder="1" applyAlignment="1">
      <alignment horizontal="left" vertical="center" wrapText="1"/>
    </xf>
    <xf numFmtId="0" fontId="17" fillId="0" borderId="55" xfId="42" applyFont="1" applyFill="1" applyBorder="1" applyAlignment="1">
      <alignment horizontal="left" vertical="center" wrapText="1"/>
    </xf>
    <xf numFmtId="0" fontId="17" fillId="0" borderId="20" xfId="42" applyFont="1" applyFill="1" applyBorder="1" applyAlignment="1">
      <alignment horizontal="left" vertical="center" wrapText="1"/>
    </xf>
    <xf numFmtId="0" fontId="39" fillId="0" borderId="0" xfId="42" applyFont="1" applyAlignment="1">
      <alignment horizontal="center" vertical="center" wrapText="1"/>
    </xf>
    <xf numFmtId="0" fontId="40" fillId="0" borderId="0" xfId="41" applyFont="1" applyAlignment="1">
      <alignment horizontal="center" vertical="center"/>
    </xf>
    <xf numFmtId="0" fontId="17" fillId="0" borderId="0" xfId="42">
      <alignment vertical="center"/>
    </xf>
    <xf numFmtId="0" fontId="41" fillId="0" borderId="0" xfId="41">
      <alignment vertical="center"/>
    </xf>
    <xf numFmtId="0" fontId="41" fillId="0" borderId="13" xfId="41" applyBorder="1">
      <alignment vertical="center"/>
    </xf>
    <xf numFmtId="0" fontId="17" fillId="0" borderId="13" xfId="42" applyFill="1" applyBorder="1" applyAlignment="1">
      <alignment horizontal="center" vertical="center"/>
    </xf>
    <xf numFmtId="0" fontId="41" fillId="0" borderId="14" xfId="41" applyFill="1" applyBorder="1" applyAlignment="1">
      <alignment horizontal="center" vertical="center"/>
    </xf>
    <xf numFmtId="0" fontId="27" fillId="0" borderId="0" xfId="42" applyFont="1" applyAlignment="1">
      <alignment horizontal="right" vertical="center"/>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76ECD3A5-B8F8-4C4D-A206-BD29F8C2D40A}"/>
    <cellStyle name="標準_要件充足CL書式_105J" xfId="42" xr:uid="{D0514175-B25E-4B93-8948-B7E3E5CB4371}"/>
    <cellStyle name="良い" xfId="43" builtinId="26" customBuiltin="1"/>
  </cellStyles>
  <dxfs count="39">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condense val="0"/>
        <extend val="0"/>
        <color indexed="10"/>
      </font>
    </dxf>
    <dxf>
      <font>
        <condense val="0"/>
        <extend val="0"/>
        <color indexed="15"/>
      </font>
    </dxf>
    <dxf>
      <font>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condense val="0"/>
        <extend val="0"/>
        <color indexed="15"/>
      </font>
    </dxf>
    <dxf>
      <font>
        <condense val="0"/>
        <extend val="0"/>
        <color indexed="10"/>
      </font>
    </dxf>
    <dxf>
      <font>
        <b val="0"/>
        <i val="0"/>
        <condense val="0"/>
        <extend val="0"/>
        <color indexed="13"/>
      </font>
    </dxf>
    <dxf>
      <font>
        <b val="0"/>
        <i val="0"/>
        <condense val="0"/>
        <extend val="0"/>
        <color indexed="10"/>
      </font>
      <fill>
        <patternFill patternType="none">
          <bgColor indexed="65"/>
        </patternFill>
      </fill>
    </dxf>
    <dxf>
      <font>
        <condense val="0"/>
        <extend val="0"/>
        <color indexed="10"/>
      </font>
    </dxf>
    <dxf>
      <font>
        <condense val="0"/>
        <extend val="0"/>
        <color indexed="15"/>
      </font>
    </dxf>
    <dxf>
      <font>
        <condense val="0"/>
        <extend val="0"/>
        <color indexed="15"/>
      </font>
    </dxf>
    <dxf>
      <font>
        <b val="0"/>
        <i val="0"/>
        <condense val="0"/>
        <extend val="0"/>
        <color indexed="10"/>
      </font>
    </dxf>
    <dxf>
      <font>
        <condense val="0"/>
        <extend val="0"/>
        <color indexed="9"/>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s>
  <tableStyles count="0" defaultTableStyle="TableStyleMedium9" defaultPivotStyle="PivotStyleLight16"/>
  <colors>
    <mruColors>
      <color rgb="FFCC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styles" Target="styles.xml" />
  <Relationship Id="rId2" Type="http://schemas.openxmlformats.org/officeDocument/2006/relationships/theme" Target="theme/theme1.xml" />
  <Relationship Id="rId1" Type="http://schemas.openxmlformats.org/officeDocument/2006/relationships/worksheet" Target="worksheets/sheet1.xml" />
  <Relationship Id="rId5" Type="http://schemas.openxmlformats.org/officeDocument/2006/relationships/calcChain" Target="calcChain.xml" />
  <Relationship Id="rId4" Type="http://schemas.openxmlformats.org/officeDocument/2006/relationships/sharedStrings" Target="sharedStrings.xml" />
</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1" Type="http://schemas.openxmlformats.org/officeDocument/2006/relationships/printerSettings" Target="../printerSettings/printerSettings1.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607434-5DEE-4B29-A485-3989E4CF88E3}">
  <dimension ref="B1:BL67"/>
  <sheetViews>
    <sheetView tabSelected="1" view="pageBreakPreview" topLeftCell="B1" zoomScale="85" zoomScaleNormal="100" zoomScaleSheetLayoutView="85" workbookViewId="0">
      <selection activeCell="AK2" sqref="AK2"/>
    </sheetView>
  </sheetViews>
  <sheetFormatPr defaultColWidth="9" defaultRowHeight="12" x14ac:dyDescent="0.15"/>
  <cols>
    <col min="1" max="1" width="0" style="41" hidden="1" customWidth="1"/>
    <col min="2" max="2" width="0.625" style="41" customWidth="1"/>
    <col min="3" max="3" width="4.625" style="41" customWidth="1"/>
    <col min="4" max="4" width="7.25" style="41" customWidth="1"/>
    <col min="5" max="5" width="2.625" style="41" customWidth="1"/>
    <col min="6" max="7" width="4.625" style="41" customWidth="1"/>
    <col min="8" max="8" width="2.625" style="41" customWidth="1"/>
    <col min="9" max="9" width="28.625" style="41" customWidth="1"/>
    <col min="10" max="18" width="3.375" style="41" customWidth="1"/>
    <col min="19" max="29" width="3.125" style="41" customWidth="1"/>
    <col min="30" max="30" width="10.75" style="41" customWidth="1"/>
    <col min="31" max="31" width="2.375" style="41" customWidth="1"/>
    <col min="32" max="33" width="3" style="41" customWidth="1"/>
    <col min="34" max="34" width="7" style="41" customWidth="1"/>
    <col min="35" max="35" width="9.5" style="41" customWidth="1"/>
    <col min="36" max="36" width="1.75" style="41" customWidth="1"/>
    <col min="37" max="37" width="10.5" style="41" customWidth="1"/>
    <col min="38" max="44" width="5.875" style="41" customWidth="1"/>
    <col min="45" max="48" width="5.375" style="41" customWidth="1"/>
    <col min="49" max="16384" width="9" style="41"/>
  </cols>
  <sheetData>
    <row r="1" spans="3:44" x14ac:dyDescent="0.15">
      <c r="J1" s="41">
        <v>26</v>
      </c>
      <c r="S1" s="41">
        <v>29</v>
      </c>
      <c r="AD1" s="41">
        <v>10</v>
      </c>
    </row>
    <row r="2" spans="3:44" ht="19.5" customHeight="1" x14ac:dyDescent="0.15">
      <c r="C2" s="250" t="s">
        <v>97</v>
      </c>
      <c r="D2" s="251"/>
      <c r="E2" s="98"/>
      <c r="F2" s="98"/>
      <c r="I2" s="2"/>
      <c r="J2" s="46"/>
      <c r="K2" s="46"/>
      <c r="L2" s="46"/>
      <c r="M2" s="46"/>
      <c r="N2" s="46"/>
      <c r="O2" s="46"/>
      <c r="P2" s="46"/>
      <c r="Q2" s="46"/>
      <c r="R2" s="46"/>
      <c r="AD2" s="141" t="s">
        <v>99</v>
      </c>
    </row>
    <row r="3" spans="3:44" ht="35.25" customHeight="1" x14ac:dyDescent="0.15">
      <c r="C3" s="255" t="s">
        <v>91</v>
      </c>
      <c r="D3" s="256"/>
      <c r="E3" s="256"/>
      <c r="F3" s="256"/>
      <c r="G3" s="256"/>
      <c r="H3" s="256"/>
      <c r="I3" s="256"/>
      <c r="J3" s="256"/>
      <c r="K3" s="256"/>
      <c r="L3" s="256"/>
      <c r="M3" s="256"/>
      <c r="N3" s="256"/>
      <c r="O3" s="256"/>
      <c r="P3" s="256"/>
      <c r="Q3" s="256"/>
      <c r="R3" s="256"/>
      <c r="S3" s="256"/>
      <c r="T3" s="256"/>
      <c r="U3" s="256"/>
      <c r="V3" s="256"/>
      <c r="W3" s="256"/>
      <c r="X3" s="256"/>
      <c r="Y3" s="256"/>
      <c r="Z3" s="256"/>
      <c r="AA3" s="256"/>
      <c r="AB3" s="256"/>
      <c r="AC3" s="256"/>
      <c r="AD3" s="256"/>
    </row>
    <row r="4" spans="3:44" ht="9.75" customHeight="1" x14ac:dyDescent="0.15">
      <c r="C4" s="45"/>
      <c r="D4" s="45"/>
      <c r="E4" s="257"/>
      <c r="F4" s="258"/>
      <c r="G4" s="47"/>
      <c r="H4" s="47"/>
      <c r="I4" s="48"/>
    </row>
    <row r="5" spans="3:44" ht="28.5" customHeight="1" thickBot="1" x14ac:dyDescent="0.2">
      <c r="C5" s="4" t="s">
        <v>61</v>
      </c>
      <c r="D5" s="5"/>
      <c r="E5" s="49"/>
      <c r="F5" s="49"/>
      <c r="I5" s="6"/>
      <c r="AD5" s="7"/>
      <c r="AN5" s="8" t="s">
        <v>6</v>
      </c>
      <c r="AO5" s="8" t="s">
        <v>7</v>
      </c>
      <c r="AP5" s="8" t="s">
        <v>8</v>
      </c>
      <c r="AQ5" s="8" t="s">
        <v>9</v>
      </c>
      <c r="AR5" s="8" t="s">
        <v>10</v>
      </c>
    </row>
    <row r="6" spans="3:44" ht="20.100000000000001" customHeight="1" thickBot="1" x14ac:dyDescent="0.2">
      <c r="C6" s="50" t="s">
        <v>11</v>
      </c>
      <c r="D6" s="223" t="s">
        <v>12</v>
      </c>
      <c r="E6" s="259"/>
      <c r="F6" s="51" t="s">
        <v>60</v>
      </c>
      <c r="G6" s="260" t="s">
        <v>92</v>
      </c>
      <c r="H6" s="261"/>
      <c r="J6" s="47"/>
      <c r="K6" s="47"/>
      <c r="L6" s="47"/>
      <c r="M6" s="47"/>
      <c r="N6" s="47"/>
      <c r="O6" s="47"/>
      <c r="P6" s="47"/>
      <c r="Q6" s="47"/>
      <c r="R6" s="47"/>
    </row>
    <row r="7" spans="3:44" ht="39.6" customHeight="1" x14ac:dyDescent="0.15">
      <c r="C7" s="39"/>
      <c r="D7" s="145" t="s">
        <v>94</v>
      </c>
      <c r="E7" s="145"/>
      <c r="F7" s="145"/>
      <c r="G7" s="145"/>
      <c r="H7" s="145"/>
      <c r="I7" s="145"/>
      <c r="J7" s="145"/>
      <c r="K7" s="145"/>
      <c r="L7" s="145"/>
      <c r="M7" s="145"/>
      <c r="N7" s="145"/>
      <c r="O7" s="145"/>
      <c r="P7" s="145"/>
      <c r="Q7" s="145"/>
      <c r="R7" s="145"/>
      <c r="S7" s="145"/>
      <c r="T7" s="145"/>
      <c r="U7" s="145"/>
      <c r="V7" s="145"/>
      <c r="W7" s="145"/>
      <c r="X7" s="145"/>
      <c r="Y7" s="145"/>
      <c r="Z7" s="145"/>
      <c r="AA7" s="145"/>
      <c r="AB7" s="145"/>
      <c r="AC7" s="145"/>
      <c r="AD7" s="145"/>
    </row>
    <row r="8" spans="3:44" ht="24" customHeight="1" thickBot="1" x14ac:dyDescent="0.2">
      <c r="C8" s="10" t="s">
        <v>13</v>
      </c>
      <c r="D8" s="9"/>
      <c r="E8" s="9"/>
      <c r="J8" s="142" t="s">
        <v>14</v>
      </c>
      <c r="K8" s="142"/>
      <c r="L8" s="142"/>
      <c r="M8" s="142"/>
      <c r="N8" s="142"/>
      <c r="O8" s="142"/>
      <c r="P8" s="142"/>
      <c r="Q8" s="142"/>
      <c r="R8" s="142"/>
      <c r="S8" s="142" t="s">
        <v>64</v>
      </c>
      <c r="T8" s="142"/>
      <c r="U8" s="142"/>
      <c r="V8" s="142"/>
      <c r="W8" s="142"/>
      <c r="X8" s="142"/>
      <c r="Y8" s="142"/>
      <c r="Z8" s="142"/>
      <c r="AA8" s="142"/>
      <c r="AB8" s="142"/>
      <c r="AC8" s="142"/>
      <c r="AD8" s="11" t="s">
        <v>15</v>
      </c>
      <c r="AI8" s="211" t="s">
        <v>63</v>
      </c>
      <c r="AJ8" s="212"/>
      <c r="AK8" s="212"/>
    </row>
    <row r="9" spans="3:44" ht="32.1" customHeight="1" thickBot="1" x14ac:dyDescent="0.2">
      <c r="C9" s="213" t="s">
        <v>79</v>
      </c>
      <c r="D9" s="214"/>
      <c r="E9" s="215"/>
      <c r="F9" s="215"/>
      <c r="G9" s="215"/>
      <c r="H9" s="215"/>
      <c r="I9" s="215"/>
      <c r="J9" s="216" t="s">
        <v>17</v>
      </c>
      <c r="K9" s="217"/>
      <c r="L9" s="217"/>
      <c r="M9" s="217"/>
      <c r="N9" s="217"/>
      <c r="O9" s="217"/>
      <c r="P9" s="217"/>
      <c r="Q9" s="217"/>
      <c r="R9" s="218"/>
      <c r="S9" s="216" t="s">
        <v>18</v>
      </c>
      <c r="T9" s="217"/>
      <c r="U9" s="217"/>
      <c r="V9" s="217"/>
      <c r="W9" s="217"/>
      <c r="X9" s="217"/>
      <c r="Y9" s="217"/>
      <c r="Z9" s="217"/>
      <c r="AA9" s="217"/>
      <c r="AB9" s="217"/>
      <c r="AC9" s="218"/>
      <c r="AD9" s="91" t="s">
        <v>19</v>
      </c>
      <c r="AI9" s="45" t="s">
        <v>20</v>
      </c>
      <c r="AJ9" s="45"/>
      <c r="AK9" s="45" t="s">
        <v>21</v>
      </c>
    </row>
    <row r="10" spans="3:44" ht="22.5" customHeight="1" thickBot="1" x14ac:dyDescent="0.2">
      <c r="C10" s="99" t="s">
        <v>95</v>
      </c>
      <c r="D10" s="89"/>
      <c r="E10" s="90"/>
      <c r="F10" s="90"/>
      <c r="G10" s="90"/>
      <c r="H10" s="90"/>
      <c r="I10" s="90"/>
      <c r="J10" s="85"/>
      <c r="K10" s="85"/>
      <c r="L10" s="85"/>
      <c r="M10" s="85"/>
      <c r="N10" s="85"/>
      <c r="O10" s="85"/>
      <c r="P10" s="85"/>
      <c r="Q10" s="85"/>
      <c r="R10" s="85"/>
      <c r="S10" s="85"/>
      <c r="T10" s="85"/>
      <c r="U10" s="85"/>
      <c r="V10" s="85"/>
      <c r="W10" s="85"/>
      <c r="X10" s="85"/>
      <c r="Y10" s="85"/>
      <c r="Z10" s="85"/>
      <c r="AA10" s="85"/>
      <c r="AB10" s="85"/>
      <c r="AC10" s="85"/>
      <c r="AD10" s="86"/>
      <c r="AI10" s="45"/>
      <c r="AJ10" s="45"/>
      <c r="AK10" s="45"/>
    </row>
    <row r="11" spans="3:44" ht="33" customHeight="1" x14ac:dyDescent="0.15">
      <c r="C11" s="131" t="s">
        <v>80</v>
      </c>
      <c r="D11" s="1"/>
      <c r="E11" s="1"/>
      <c r="F11" s="1"/>
      <c r="G11" s="1"/>
      <c r="H11" s="1"/>
      <c r="I11" s="122"/>
      <c r="J11" s="126"/>
      <c r="K11" s="127"/>
      <c r="L11" s="127"/>
      <c r="M11" s="127"/>
      <c r="N11" s="127"/>
      <c r="O11" s="127"/>
      <c r="P11" s="127"/>
      <c r="Q11" s="127"/>
      <c r="R11" s="127"/>
      <c r="S11" s="146" t="s">
        <v>70</v>
      </c>
      <c r="T11" s="147"/>
      <c r="U11" s="147"/>
      <c r="V11" s="147"/>
      <c r="W11" s="147"/>
      <c r="X11" s="147"/>
      <c r="Y11" s="147"/>
      <c r="Z11" s="147"/>
      <c r="AA11" s="147"/>
      <c r="AB11" s="147"/>
      <c r="AC11" s="148"/>
      <c r="AD11" s="40"/>
      <c r="AI11" s="45"/>
      <c r="AJ11" s="45"/>
      <c r="AK11" s="45"/>
    </row>
    <row r="12" spans="3:44" ht="14.25" customHeight="1" x14ac:dyDescent="0.15">
      <c r="C12" s="131"/>
      <c r="D12" s="146" t="s">
        <v>67</v>
      </c>
      <c r="E12" s="147"/>
      <c r="F12" s="147"/>
      <c r="G12" s="147"/>
      <c r="H12" s="147"/>
      <c r="I12" s="148"/>
      <c r="J12" s="153" t="s">
        <v>22</v>
      </c>
      <c r="K12" s="152" t="s">
        <v>57</v>
      </c>
      <c r="L12" s="152"/>
      <c r="M12" s="120"/>
      <c r="N12" s="132"/>
      <c r="O12" s="153" t="s">
        <v>22</v>
      </c>
      <c r="P12" s="164" t="s">
        <v>58</v>
      </c>
      <c r="Q12" s="164"/>
      <c r="R12" s="121"/>
      <c r="S12" s="149"/>
      <c r="T12" s="202"/>
      <c r="U12" s="202"/>
      <c r="V12" s="202"/>
      <c r="W12" s="202"/>
      <c r="X12" s="202"/>
      <c r="Y12" s="202"/>
      <c r="Z12" s="202"/>
      <c r="AA12" s="202"/>
      <c r="AB12" s="202"/>
      <c r="AC12" s="150"/>
      <c r="AD12" s="159"/>
      <c r="AF12" s="44" t="str">
        <f>J12</f>
        <v>□</v>
      </c>
      <c r="AI12" s="14" t="str">
        <f>IF(AF12&amp;AF13="■□","●適合",IF(AF12&amp;AF13="□■","◆未達",IF(AF12&amp;AF13="□□","■未答","▼矛盾")))</f>
        <v>■未答</v>
      </c>
      <c r="AJ12" s="45"/>
      <c r="AK12" s="45"/>
      <c r="AM12" s="43" t="s">
        <v>23</v>
      </c>
      <c r="AN12" s="44" t="s">
        <v>24</v>
      </c>
      <c r="AO12" s="44" t="s">
        <v>25</v>
      </c>
      <c r="AP12" s="44" t="s">
        <v>26</v>
      </c>
      <c r="AQ12" s="44" t="s">
        <v>27</v>
      </c>
    </row>
    <row r="13" spans="3:44" ht="14.25" customHeight="1" x14ac:dyDescent="0.15">
      <c r="C13" s="131"/>
      <c r="D13" s="156"/>
      <c r="E13" s="157"/>
      <c r="F13" s="157"/>
      <c r="G13" s="157"/>
      <c r="H13" s="157"/>
      <c r="I13" s="158"/>
      <c r="J13" s="163"/>
      <c r="K13" s="166"/>
      <c r="L13" s="166"/>
      <c r="M13" s="119"/>
      <c r="N13" s="123"/>
      <c r="O13" s="163"/>
      <c r="P13" s="165"/>
      <c r="Q13" s="165"/>
      <c r="R13" s="128"/>
      <c r="S13" s="149"/>
      <c r="T13" s="202"/>
      <c r="U13" s="202"/>
      <c r="V13" s="202"/>
      <c r="W13" s="202"/>
      <c r="X13" s="202"/>
      <c r="Y13" s="202"/>
      <c r="Z13" s="202"/>
      <c r="AA13" s="202"/>
      <c r="AB13" s="202"/>
      <c r="AC13" s="150"/>
      <c r="AD13" s="160"/>
      <c r="AF13" s="41" t="str">
        <f>O12</f>
        <v>□</v>
      </c>
      <c r="AI13" s="45"/>
      <c r="AJ13" s="45"/>
      <c r="AK13" s="45"/>
      <c r="AN13" s="14" t="s">
        <v>7</v>
      </c>
      <c r="AO13" s="14" t="s">
        <v>8</v>
      </c>
      <c r="AP13" s="14" t="s">
        <v>28</v>
      </c>
      <c r="AQ13" s="14" t="s">
        <v>9</v>
      </c>
    </row>
    <row r="14" spans="3:44" ht="14.25" customHeight="1" x14ac:dyDescent="0.15">
      <c r="C14" s="131"/>
      <c r="D14" s="146" t="s">
        <v>68</v>
      </c>
      <c r="E14" s="147"/>
      <c r="F14" s="147"/>
      <c r="G14" s="147"/>
      <c r="H14" s="147"/>
      <c r="I14" s="148"/>
      <c r="J14" s="153" t="s">
        <v>22</v>
      </c>
      <c r="K14" s="152" t="s">
        <v>57</v>
      </c>
      <c r="L14" s="152"/>
      <c r="M14" s="120"/>
      <c r="N14" s="132"/>
      <c r="O14" s="153" t="s">
        <v>22</v>
      </c>
      <c r="P14" s="164" t="s">
        <v>58</v>
      </c>
      <c r="Q14" s="164"/>
      <c r="R14" s="121"/>
      <c r="S14" s="149"/>
      <c r="T14" s="202"/>
      <c r="U14" s="202"/>
      <c r="V14" s="202"/>
      <c r="W14" s="202"/>
      <c r="X14" s="202"/>
      <c r="Y14" s="202"/>
      <c r="Z14" s="202"/>
      <c r="AA14" s="202"/>
      <c r="AB14" s="202"/>
      <c r="AC14" s="150"/>
      <c r="AD14" s="159"/>
      <c r="AF14" s="44" t="str">
        <f>J14</f>
        <v>□</v>
      </c>
      <c r="AI14" s="14" t="str">
        <f>IF(AF14&amp;AF15="■□","●適合",IF(AF14&amp;AF15="□■","◆未達",IF(AF14&amp;AF15="□□","■未答","▼矛盾")))</f>
        <v>■未答</v>
      </c>
      <c r="AJ14" s="45"/>
      <c r="AK14" s="45"/>
      <c r="AM14" s="43" t="s">
        <v>23</v>
      </c>
      <c r="AN14" s="44" t="s">
        <v>24</v>
      </c>
      <c r="AO14" s="44" t="s">
        <v>25</v>
      </c>
      <c r="AP14" s="44" t="s">
        <v>26</v>
      </c>
      <c r="AQ14" s="44" t="s">
        <v>27</v>
      </c>
    </row>
    <row r="15" spans="3:44" ht="14.25" customHeight="1" x14ac:dyDescent="0.15">
      <c r="C15" s="131"/>
      <c r="D15" s="156"/>
      <c r="E15" s="157"/>
      <c r="F15" s="157"/>
      <c r="G15" s="157"/>
      <c r="H15" s="157"/>
      <c r="I15" s="158"/>
      <c r="J15" s="163"/>
      <c r="K15" s="166"/>
      <c r="L15" s="166"/>
      <c r="M15" s="119"/>
      <c r="N15" s="123"/>
      <c r="O15" s="163"/>
      <c r="P15" s="165"/>
      <c r="Q15" s="165"/>
      <c r="R15" s="128"/>
      <c r="S15" s="149"/>
      <c r="T15" s="202"/>
      <c r="U15" s="202"/>
      <c r="V15" s="202"/>
      <c r="W15" s="202"/>
      <c r="X15" s="202"/>
      <c r="Y15" s="202"/>
      <c r="Z15" s="202"/>
      <c r="AA15" s="202"/>
      <c r="AB15" s="202"/>
      <c r="AC15" s="150"/>
      <c r="AD15" s="160"/>
      <c r="AF15" s="41" t="str">
        <f>O14</f>
        <v>□</v>
      </c>
      <c r="AI15" s="45"/>
      <c r="AJ15" s="45"/>
      <c r="AK15" s="45"/>
      <c r="AN15" s="14" t="s">
        <v>7</v>
      </c>
      <c r="AO15" s="14" t="s">
        <v>8</v>
      </c>
      <c r="AP15" s="14" t="s">
        <v>28</v>
      </c>
      <c r="AQ15" s="14" t="s">
        <v>9</v>
      </c>
    </row>
    <row r="16" spans="3:44" ht="14.25" customHeight="1" x14ac:dyDescent="0.15">
      <c r="C16" s="131"/>
      <c r="D16" s="146" t="s">
        <v>81</v>
      </c>
      <c r="E16" s="147"/>
      <c r="F16" s="147"/>
      <c r="G16" s="147"/>
      <c r="H16" s="147"/>
      <c r="I16" s="148"/>
      <c r="J16" s="153" t="s">
        <v>22</v>
      </c>
      <c r="K16" s="152" t="s">
        <v>57</v>
      </c>
      <c r="L16" s="152"/>
      <c r="M16" s="120"/>
      <c r="N16" s="132"/>
      <c r="O16" s="153" t="s">
        <v>22</v>
      </c>
      <c r="P16" s="164" t="s">
        <v>58</v>
      </c>
      <c r="Q16" s="164"/>
      <c r="R16" s="121"/>
      <c r="S16" s="149"/>
      <c r="T16" s="202"/>
      <c r="U16" s="202"/>
      <c r="V16" s="202"/>
      <c r="W16" s="202"/>
      <c r="X16" s="202"/>
      <c r="Y16" s="202"/>
      <c r="Z16" s="202"/>
      <c r="AA16" s="202"/>
      <c r="AB16" s="202"/>
      <c r="AC16" s="150"/>
      <c r="AD16" s="159"/>
      <c r="AF16" s="44" t="str">
        <f>J16</f>
        <v>□</v>
      </c>
      <c r="AI16" s="14" t="str">
        <f>IF(AF16&amp;AF17="■□","●適合",IF(AF16&amp;AF17="□■","◆未達",IF(AF16&amp;AF17="□□","■未答","▼矛盾")))</f>
        <v>■未答</v>
      </c>
      <c r="AJ16" s="45"/>
      <c r="AK16" s="45"/>
      <c r="AM16" s="43" t="s">
        <v>23</v>
      </c>
      <c r="AN16" s="44" t="s">
        <v>24</v>
      </c>
      <c r="AO16" s="44" t="s">
        <v>25</v>
      </c>
      <c r="AP16" s="44" t="s">
        <v>26</v>
      </c>
      <c r="AQ16" s="44" t="s">
        <v>27</v>
      </c>
    </row>
    <row r="17" spans="2:46" ht="14.25" customHeight="1" thickBot="1" x14ac:dyDescent="0.2">
      <c r="C17" s="133"/>
      <c r="D17" s="171"/>
      <c r="E17" s="172"/>
      <c r="F17" s="172"/>
      <c r="G17" s="172"/>
      <c r="H17" s="172"/>
      <c r="I17" s="173"/>
      <c r="J17" s="163"/>
      <c r="K17" s="168"/>
      <c r="L17" s="168"/>
      <c r="M17" s="124"/>
      <c r="N17" s="125"/>
      <c r="O17" s="169"/>
      <c r="P17" s="170"/>
      <c r="Q17" s="170"/>
      <c r="R17" s="129"/>
      <c r="S17" s="171"/>
      <c r="T17" s="172"/>
      <c r="U17" s="172"/>
      <c r="V17" s="172"/>
      <c r="W17" s="172"/>
      <c r="X17" s="172"/>
      <c r="Y17" s="172"/>
      <c r="Z17" s="172"/>
      <c r="AA17" s="172"/>
      <c r="AB17" s="172"/>
      <c r="AC17" s="173"/>
      <c r="AD17" s="174"/>
      <c r="AF17" s="41" t="str">
        <f>O16</f>
        <v>□</v>
      </c>
      <c r="AI17" s="45"/>
      <c r="AJ17" s="45"/>
      <c r="AK17" s="45"/>
      <c r="AN17" s="14" t="s">
        <v>7</v>
      </c>
      <c r="AO17" s="14" t="s">
        <v>8</v>
      </c>
      <c r="AP17" s="14" t="s">
        <v>28</v>
      </c>
      <c r="AQ17" s="14" t="s">
        <v>9</v>
      </c>
    </row>
    <row r="18" spans="2:46" ht="32.1" hidden="1" customHeight="1" thickBot="1" x14ac:dyDescent="0.2">
      <c r="C18" s="219" t="s">
        <v>16</v>
      </c>
      <c r="D18" s="220"/>
      <c r="E18" s="221"/>
      <c r="F18" s="221"/>
      <c r="G18" s="221"/>
      <c r="H18" s="221"/>
      <c r="I18" s="221"/>
      <c r="J18" s="222" t="s">
        <v>17</v>
      </c>
      <c r="K18" s="223"/>
      <c r="L18" s="223"/>
      <c r="M18" s="223"/>
      <c r="N18" s="223"/>
      <c r="O18" s="223"/>
      <c r="P18" s="223"/>
      <c r="Q18" s="223"/>
      <c r="R18" s="224"/>
      <c r="S18" s="222" t="s">
        <v>18</v>
      </c>
      <c r="T18" s="223"/>
      <c r="U18" s="223"/>
      <c r="V18" s="223"/>
      <c r="W18" s="223"/>
      <c r="X18" s="223"/>
      <c r="Y18" s="223"/>
      <c r="Z18" s="223"/>
      <c r="AA18" s="223"/>
      <c r="AB18" s="223"/>
      <c r="AC18" s="224"/>
      <c r="AD18" s="52" t="s">
        <v>19</v>
      </c>
      <c r="AI18" s="45" t="s">
        <v>20</v>
      </c>
      <c r="AJ18" s="45"/>
      <c r="AK18" s="45" t="s">
        <v>21</v>
      </c>
    </row>
    <row r="19" spans="2:46" ht="21" customHeight="1" thickBot="1" x14ac:dyDescent="0.2">
      <c r="C19" s="92" t="s">
        <v>82</v>
      </c>
      <c r="D19" s="93"/>
      <c r="E19" s="94"/>
      <c r="F19" s="94"/>
      <c r="G19" s="94"/>
      <c r="H19" s="94"/>
      <c r="I19" s="94"/>
      <c r="J19" s="77"/>
      <c r="K19" s="77"/>
      <c r="L19" s="77"/>
      <c r="M19" s="77"/>
      <c r="N19" s="77"/>
      <c r="O19" s="77"/>
      <c r="P19" s="77"/>
      <c r="Q19" s="77"/>
      <c r="R19" s="77"/>
      <c r="S19" s="77"/>
      <c r="T19" s="77"/>
      <c r="U19" s="77"/>
      <c r="V19" s="77"/>
      <c r="W19" s="77"/>
      <c r="X19" s="77"/>
      <c r="Y19" s="77"/>
      <c r="Z19" s="77"/>
      <c r="AA19" s="77"/>
      <c r="AB19" s="77"/>
      <c r="AC19" s="77"/>
      <c r="AD19" s="78"/>
    </row>
    <row r="20" spans="2:46" ht="21" customHeight="1" thickBot="1" x14ac:dyDescent="0.2">
      <c r="C20" s="134" t="s">
        <v>0</v>
      </c>
      <c r="D20" s="135"/>
      <c r="E20" s="79"/>
      <c r="F20" s="79"/>
      <c r="G20" s="79"/>
      <c r="H20" s="79"/>
      <c r="I20" s="79"/>
      <c r="J20" s="80"/>
      <c r="K20" s="80"/>
      <c r="L20" s="80"/>
      <c r="M20" s="80"/>
      <c r="N20" s="80"/>
      <c r="O20" s="80"/>
      <c r="P20" s="80"/>
      <c r="Q20" s="80"/>
      <c r="R20" s="80"/>
      <c r="S20" s="80"/>
      <c r="T20" s="80"/>
      <c r="U20" s="80"/>
      <c r="V20" s="80"/>
      <c r="W20" s="80"/>
      <c r="X20" s="80"/>
      <c r="Y20" s="80"/>
      <c r="Z20" s="80"/>
      <c r="AA20" s="80"/>
      <c r="AB20" s="80"/>
      <c r="AC20" s="80"/>
      <c r="AD20" s="81"/>
    </row>
    <row r="21" spans="2:46" ht="21" customHeight="1" x14ac:dyDescent="0.15">
      <c r="C21" s="252" t="s">
        <v>96</v>
      </c>
      <c r="D21" s="154"/>
      <c r="E21" s="154"/>
      <c r="F21" s="154"/>
      <c r="G21" s="154"/>
      <c r="H21" s="154"/>
      <c r="I21" s="253"/>
      <c r="J21" s="97" t="s">
        <v>22</v>
      </c>
      <c r="K21" s="12" t="s">
        <v>43</v>
      </c>
      <c r="L21" s="12"/>
      <c r="M21" s="12"/>
      <c r="N21" s="12"/>
      <c r="O21" s="12"/>
      <c r="P21" s="12"/>
      <c r="Q21" s="136"/>
      <c r="R21" s="13"/>
      <c r="S21" s="53"/>
      <c r="T21" s="54"/>
      <c r="U21" s="54"/>
      <c r="V21" s="54"/>
      <c r="W21" s="54"/>
      <c r="X21" s="54"/>
      <c r="Y21" s="54"/>
      <c r="Z21" s="54"/>
      <c r="AA21" s="54"/>
      <c r="AB21" s="54"/>
      <c r="AC21" s="54"/>
      <c r="AD21" s="183"/>
      <c r="AF21" s="44" t="str">
        <f>+J21</f>
        <v>□</v>
      </c>
      <c r="AI21" s="14" t="str">
        <f>IF(AF21&amp;AF22&amp;AF23="■□□","●適合",IF(AF21&amp;AF22&amp;AF23="□■□","◆未達",IF(AF21&amp;AF22&amp;AF23="□□■","◆未達",IF(AF21&amp;AF22&amp;AF23="□□□","■未答","▼矛盾"))))</f>
        <v>■未答</v>
      </c>
      <c r="AJ21" s="8"/>
      <c r="AM21" s="43" t="s">
        <v>30</v>
      </c>
      <c r="AN21" s="44" t="s">
        <v>31</v>
      </c>
      <c r="AO21" s="44" t="s">
        <v>32</v>
      </c>
      <c r="AP21" s="44" t="s">
        <v>33</v>
      </c>
      <c r="AQ21" s="44" t="s">
        <v>34</v>
      </c>
      <c r="AR21" s="44" t="s">
        <v>27</v>
      </c>
    </row>
    <row r="22" spans="2:46" ht="18.75" customHeight="1" x14ac:dyDescent="0.15">
      <c r="C22" s="254"/>
      <c r="D22" s="196"/>
      <c r="E22" s="196"/>
      <c r="F22" s="196"/>
      <c r="G22" s="196"/>
      <c r="H22" s="196"/>
      <c r="I22" s="197"/>
      <c r="J22" s="15" t="s">
        <v>22</v>
      </c>
      <c r="K22" s="102" t="s">
        <v>44</v>
      </c>
      <c r="L22" s="102"/>
      <c r="M22" s="102"/>
      <c r="N22" s="102"/>
      <c r="O22" s="102"/>
      <c r="P22" s="102"/>
      <c r="Q22" s="3"/>
      <c r="R22" s="103"/>
      <c r="S22" s="56"/>
      <c r="T22" s="96"/>
      <c r="U22" s="96"/>
      <c r="V22" s="96"/>
      <c r="W22" s="96"/>
      <c r="X22" s="96"/>
      <c r="Y22" s="96"/>
      <c r="Z22" s="96"/>
      <c r="AA22" s="96"/>
      <c r="AB22" s="96"/>
      <c r="AC22" s="96"/>
      <c r="AD22" s="176"/>
      <c r="AF22" s="41" t="str">
        <f>+J22</f>
        <v>□</v>
      </c>
      <c r="AM22" s="43"/>
      <c r="AN22" s="14" t="s">
        <v>7</v>
      </c>
      <c r="AO22" s="14" t="s">
        <v>8</v>
      </c>
      <c r="AP22" s="14" t="s">
        <v>8</v>
      </c>
      <c r="AQ22" s="14" t="s">
        <v>28</v>
      </c>
      <c r="AR22" s="14" t="s">
        <v>9</v>
      </c>
    </row>
    <row r="23" spans="2:46" ht="18" customHeight="1" x14ac:dyDescent="0.15">
      <c r="C23" s="254"/>
      <c r="D23" s="196"/>
      <c r="E23" s="196"/>
      <c r="F23" s="196"/>
      <c r="G23" s="196"/>
      <c r="H23" s="196"/>
      <c r="I23" s="197"/>
      <c r="J23" s="15" t="s">
        <v>22</v>
      </c>
      <c r="K23" s="102" t="s">
        <v>45</v>
      </c>
      <c r="L23" s="102"/>
      <c r="M23" s="102"/>
      <c r="N23" s="102"/>
      <c r="O23" s="102"/>
      <c r="P23" s="102"/>
      <c r="Q23" s="3"/>
      <c r="R23" s="103"/>
      <c r="S23" s="56"/>
      <c r="T23" s="96"/>
      <c r="U23" s="96"/>
      <c r="V23" s="96"/>
      <c r="W23" s="96"/>
      <c r="X23" s="96"/>
      <c r="Y23" s="96"/>
      <c r="Z23" s="96"/>
      <c r="AA23" s="96"/>
      <c r="AB23" s="96"/>
      <c r="AC23" s="96"/>
      <c r="AD23" s="176"/>
      <c r="AF23" s="41" t="str">
        <f>+J23</f>
        <v>□</v>
      </c>
    </row>
    <row r="24" spans="2:46" s="95" customFormat="1" ht="18" customHeight="1" x14ac:dyDescent="0.15">
      <c r="C24" s="254"/>
      <c r="D24" s="196"/>
      <c r="E24" s="196"/>
      <c r="F24" s="196"/>
      <c r="G24" s="196"/>
      <c r="H24" s="196"/>
      <c r="I24" s="197"/>
      <c r="J24" s="26"/>
      <c r="K24" s="102"/>
      <c r="L24" s="102"/>
      <c r="M24" s="102"/>
      <c r="N24" s="102"/>
      <c r="O24" s="102"/>
      <c r="P24" s="102"/>
      <c r="Q24" s="3"/>
      <c r="R24" s="103"/>
      <c r="S24" s="56"/>
      <c r="T24" s="96"/>
      <c r="U24" s="96"/>
      <c r="V24" s="96"/>
      <c r="W24" s="96"/>
      <c r="X24" s="96"/>
      <c r="Y24" s="96"/>
      <c r="Z24" s="96"/>
      <c r="AA24" s="96"/>
      <c r="AB24" s="96"/>
      <c r="AC24" s="96"/>
      <c r="AD24" s="109"/>
    </row>
    <row r="25" spans="2:46" s="95" customFormat="1" ht="18" customHeight="1" x14ac:dyDescent="0.15">
      <c r="C25" s="254"/>
      <c r="D25" s="196"/>
      <c r="E25" s="196"/>
      <c r="F25" s="196"/>
      <c r="G25" s="196"/>
      <c r="H25" s="196"/>
      <c r="I25" s="197"/>
      <c r="J25" s="26"/>
      <c r="K25" s="22"/>
      <c r="L25" s="22"/>
      <c r="M25" s="22"/>
      <c r="N25" s="22"/>
      <c r="O25" s="22"/>
      <c r="P25" s="22"/>
      <c r="Q25" s="137"/>
      <c r="R25" s="23"/>
      <c r="S25" s="57"/>
      <c r="T25" s="58"/>
      <c r="U25" s="58"/>
      <c r="V25" s="58"/>
      <c r="W25" s="58"/>
      <c r="X25" s="58"/>
      <c r="Y25" s="58"/>
      <c r="Z25" s="58"/>
      <c r="AA25" s="58"/>
      <c r="AB25" s="58"/>
      <c r="AC25" s="58"/>
      <c r="AD25" s="110"/>
    </row>
    <row r="26" spans="2:46" ht="16.5" customHeight="1" x14ac:dyDescent="0.15">
      <c r="C26" s="138"/>
      <c r="D26" s="28" t="s">
        <v>46</v>
      </c>
      <c r="E26" s="184" t="s">
        <v>47</v>
      </c>
      <c r="F26" s="185"/>
      <c r="G26" s="185"/>
      <c r="H26" s="185"/>
      <c r="I26" s="186"/>
      <c r="J26" s="59"/>
      <c r="K26" s="102"/>
      <c r="L26" s="43"/>
      <c r="M26" s="43"/>
      <c r="N26" s="43"/>
      <c r="O26" s="102"/>
      <c r="P26" s="102"/>
      <c r="Q26" s="3"/>
      <c r="R26" s="103"/>
      <c r="S26" s="56"/>
      <c r="T26" s="96"/>
      <c r="U26" s="96"/>
      <c r="V26" s="96"/>
      <c r="W26" s="96"/>
      <c r="X26" s="96"/>
      <c r="Y26" s="96"/>
      <c r="Z26" s="96"/>
      <c r="AA26" s="96"/>
      <c r="AB26" s="96"/>
      <c r="AC26" s="96"/>
      <c r="AD26" s="109"/>
    </row>
    <row r="27" spans="2:46" ht="15.95" customHeight="1" x14ac:dyDescent="0.15">
      <c r="B27" s="42"/>
      <c r="C27" s="105"/>
      <c r="D27" s="104" t="s">
        <v>65</v>
      </c>
      <c r="E27" s="237" t="s">
        <v>66</v>
      </c>
      <c r="F27" s="237"/>
      <c r="G27" s="237"/>
      <c r="H27" s="237"/>
      <c r="I27" s="238"/>
      <c r="J27" s="75"/>
      <c r="K27" s="22"/>
      <c r="L27" s="22"/>
      <c r="M27" s="22"/>
      <c r="N27" s="22"/>
      <c r="O27" s="22"/>
      <c r="P27" s="22"/>
      <c r="Q27" s="22"/>
      <c r="R27" s="23"/>
      <c r="S27" s="56"/>
      <c r="T27" s="116"/>
      <c r="U27" s="116"/>
      <c r="V27" s="116"/>
      <c r="W27" s="116"/>
      <c r="X27" s="116"/>
      <c r="Y27" s="116"/>
      <c r="Z27" s="116"/>
      <c r="AA27" s="116"/>
      <c r="AB27" s="116"/>
      <c r="AC27" s="116"/>
      <c r="AD27" s="109"/>
    </row>
    <row r="28" spans="2:46" ht="17.100000000000001" customHeight="1" x14ac:dyDescent="0.15">
      <c r="B28" s="42"/>
      <c r="C28" s="105"/>
      <c r="D28" s="228" t="s">
        <v>1</v>
      </c>
      <c r="E28" s="230" t="s">
        <v>90</v>
      </c>
      <c r="F28" s="230"/>
      <c r="G28" s="230"/>
      <c r="H28" s="230"/>
      <c r="I28" s="231"/>
      <c r="J28" s="62" t="s">
        <v>11</v>
      </c>
      <c r="K28" s="43" t="s">
        <v>71</v>
      </c>
      <c r="L28" s="43"/>
      <c r="M28" s="43"/>
      <c r="N28" s="63"/>
      <c r="O28" s="63"/>
      <c r="P28" s="43"/>
      <c r="Q28" s="43"/>
      <c r="R28" s="103"/>
      <c r="S28" s="56"/>
      <c r="T28" s="116"/>
      <c r="U28" s="116"/>
      <c r="V28" s="116"/>
      <c r="W28" s="116"/>
      <c r="X28" s="116"/>
      <c r="Y28" s="115"/>
      <c r="Z28" s="115"/>
      <c r="AA28" s="64"/>
      <c r="AB28" s="64"/>
      <c r="AC28" s="65" t="s">
        <v>29</v>
      </c>
      <c r="AD28" s="109"/>
      <c r="AF28" s="44" t="str">
        <f>+J28</f>
        <v>□</v>
      </c>
      <c r="AI28" s="14" t="str">
        <f>IF(AF28&amp;AF29&amp;AF30&amp;AF33&amp;AF34="■□□□□","◎無し",IF(AF28&amp;AF29&amp;AF30&amp;AF33&amp;AF34="□■□□□","Ｅ適合",IF(AF28&amp;AF29&amp;AF30&amp;AF33&amp;AF34="□□■□□","Ｅ適合",IF(AF28&amp;AF29&amp;AF30&amp;AF33&amp;AF34="□□□■□","●適合",IF(AF28&amp;AF29&amp;AF30&amp;AF33&amp;AF34="□□□□■","◆未達",IF(AF28&amp;AF29&amp;AF30&amp;AF33&amp;AF34="□□□□□","■未答","▼矛盾"))))))</f>
        <v>■未答</v>
      </c>
      <c r="AJ28" s="8"/>
      <c r="AM28" s="43" t="s">
        <v>89</v>
      </c>
      <c r="AN28" s="66" t="s">
        <v>38</v>
      </c>
      <c r="AO28" s="66" t="s">
        <v>39</v>
      </c>
      <c r="AP28" s="66" t="s">
        <v>40</v>
      </c>
      <c r="AQ28" s="66" t="s">
        <v>41</v>
      </c>
      <c r="AR28" s="66" t="s">
        <v>88</v>
      </c>
      <c r="AS28" s="66" t="s">
        <v>42</v>
      </c>
      <c r="AT28" s="66" t="s">
        <v>27</v>
      </c>
    </row>
    <row r="29" spans="2:46" ht="17.100000000000001" customHeight="1" x14ac:dyDescent="0.15">
      <c r="B29" s="42"/>
      <c r="C29" s="105"/>
      <c r="D29" s="175"/>
      <c r="E29" s="230"/>
      <c r="F29" s="230"/>
      <c r="G29" s="230"/>
      <c r="H29" s="230"/>
      <c r="I29" s="231"/>
      <c r="J29" s="62" t="s">
        <v>11</v>
      </c>
      <c r="K29" s="43" t="s">
        <v>72</v>
      </c>
      <c r="L29" s="43"/>
      <c r="M29" s="43"/>
      <c r="N29" s="43"/>
      <c r="O29" s="43"/>
      <c r="P29" s="43"/>
      <c r="Q29" s="43"/>
      <c r="R29" s="103"/>
      <c r="S29" s="179" t="s">
        <v>50</v>
      </c>
      <c r="T29" s="207"/>
      <c r="U29" s="207"/>
      <c r="V29" s="207"/>
      <c r="W29" s="207"/>
      <c r="X29" s="207"/>
      <c r="Y29" s="262" t="s">
        <v>51</v>
      </c>
      <c r="Z29" s="262"/>
      <c r="AA29" s="208"/>
      <c r="AB29" s="208"/>
      <c r="AC29" s="67"/>
      <c r="AD29" s="109"/>
      <c r="AF29" s="41" t="str">
        <f>+J29</f>
        <v>□</v>
      </c>
      <c r="AG29" s="41" t="str">
        <f>+W30</f>
        <v>□</v>
      </c>
      <c r="AI29" s="24" t="s">
        <v>52</v>
      </c>
      <c r="AK29" s="30" t="str">
        <f>IF(AA29=0,"■未答",DEGREES(ATAN(1/AA29)))</f>
        <v>■未答</v>
      </c>
      <c r="AM29" s="43"/>
      <c r="AN29" s="14" t="s">
        <v>6</v>
      </c>
      <c r="AO29" s="14" t="s">
        <v>35</v>
      </c>
      <c r="AP29" s="14" t="s">
        <v>35</v>
      </c>
      <c r="AQ29" s="14" t="s">
        <v>7</v>
      </c>
      <c r="AR29" s="14" t="s">
        <v>8</v>
      </c>
      <c r="AS29" s="14" t="s">
        <v>28</v>
      </c>
      <c r="AT29" s="14" t="s">
        <v>9</v>
      </c>
    </row>
    <row r="30" spans="2:46" ht="17.100000000000001" customHeight="1" x14ac:dyDescent="0.15">
      <c r="B30" s="42"/>
      <c r="C30" s="105"/>
      <c r="D30" s="175"/>
      <c r="E30" s="230"/>
      <c r="F30" s="230"/>
      <c r="G30" s="230"/>
      <c r="H30" s="230"/>
      <c r="I30" s="231"/>
      <c r="J30" s="62" t="s">
        <v>11</v>
      </c>
      <c r="K30" s="43" t="s">
        <v>83</v>
      </c>
      <c r="L30" s="43"/>
      <c r="M30" s="43"/>
      <c r="N30" s="43"/>
      <c r="O30" s="43"/>
      <c r="P30" s="43"/>
      <c r="Q30" s="43"/>
      <c r="R30" s="103"/>
      <c r="S30" s="179" t="s">
        <v>73</v>
      </c>
      <c r="T30" s="207"/>
      <c r="U30" s="207"/>
      <c r="V30" s="207"/>
      <c r="W30" s="55" t="s">
        <v>74</v>
      </c>
      <c r="X30" s="210" t="s">
        <v>53</v>
      </c>
      <c r="Y30" s="210"/>
      <c r="Z30" s="55" t="s">
        <v>22</v>
      </c>
      <c r="AA30" s="182" t="s">
        <v>54</v>
      </c>
      <c r="AB30" s="207"/>
      <c r="AC30" s="112"/>
      <c r="AD30" s="109"/>
      <c r="AF30" s="41" t="str">
        <f>+J30</f>
        <v>□</v>
      </c>
      <c r="AG30" s="41" t="str">
        <f>+Z30</f>
        <v>□</v>
      </c>
      <c r="AI30" s="24"/>
      <c r="AK30" s="38"/>
    </row>
    <row r="31" spans="2:46" ht="17.100000000000001" customHeight="1" x14ac:dyDescent="0.15">
      <c r="B31" s="42"/>
      <c r="C31" s="105"/>
      <c r="D31" s="175"/>
      <c r="E31" s="230"/>
      <c r="F31" s="230"/>
      <c r="G31" s="230"/>
      <c r="H31" s="230"/>
      <c r="I31" s="231"/>
      <c r="J31" s="62"/>
      <c r="K31" s="43" t="s">
        <v>84</v>
      </c>
      <c r="L31" s="43"/>
      <c r="M31" s="43"/>
      <c r="N31" s="43"/>
      <c r="O31" s="43"/>
      <c r="P31" s="43"/>
      <c r="Q31" s="43"/>
      <c r="R31" s="103"/>
      <c r="S31" s="100"/>
      <c r="T31" s="114"/>
      <c r="U31" s="114"/>
      <c r="V31" s="114"/>
      <c r="W31" s="114"/>
      <c r="X31" s="114"/>
      <c r="Y31" s="115"/>
      <c r="Z31" s="115"/>
      <c r="AA31" s="72"/>
      <c r="AB31" s="72"/>
      <c r="AC31" s="67"/>
      <c r="AD31" s="109"/>
      <c r="AI31" s="24"/>
      <c r="AK31" s="73"/>
      <c r="AM31" s="43"/>
      <c r="AN31" s="19"/>
      <c r="AO31" s="19"/>
      <c r="AP31" s="19"/>
      <c r="AQ31" s="19"/>
      <c r="AR31" s="19"/>
      <c r="AS31" s="19"/>
    </row>
    <row r="32" spans="2:46" ht="17.100000000000001" customHeight="1" x14ac:dyDescent="0.15">
      <c r="B32" s="42"/>
      <c r="C32" s="105"/>
      <c r="D32" s="175"/>
      <c r="E32" s="230"/>
      <c r="F32" s="230"/>
      <c r="G32" s="230"/>
      <c r="H32" s="230"/>
      <c r="I32" s="231"/>
      <c r="J32" s="62"/>
      <c r="K32" s="43" t="s">
        <v>85</v>
      </c>
      <c r="L32" s="43"/>
      <c r="M32" s="43"/>
      <c r="N32" s="43"/>
      <c r="O32" s="43"/>
      <c r="P32" s="43"/>
      <c r="Q32" s="43"/>
      <c r="R32" s="103"/>
      <c r="S32" s="101"/>
      <c r="T32" s="114"/>
      <c r="U32" s="114"/>
      <c r="V32" s="114"/>
      <c r="W32" s="114"/>
      <c r="X32" s="114"/>
      <c r="Y32" s="115"/>
      <c r="Z32" s="115"/>
      <c r="AA32" s="72"/>
      <c r="AB32" s="72"/>
      <c r="AC32" s="67"/>
      <c r="AD32" s="111"/>
      <c r="AI32" s="24"/>
      <c r="AK32" s="73"/>
      <c r="AM32" s="43"/>
      <c r="AN32" s="19"/>
      <c r="AO32" s="19"/>
      <c r="AP32" s="19"/>
      <c r="AQ32" s="19"/>
      <c r="AR32" s="19"/>
      <c r="AS32" s="19"/>
    </row>
    <row r="33" spans="2:44" ht="17.100000000000001" customHeight="1" x14ac:dyDescent="0.15">
      <c r="B33" s="42"/>
      <c r="C33" s="105"/>
      <c r="D33" s="175"/>
      <c r="E33" s="230"/>
      <c r="F33" s="230"/>
      <c r="G33" s="230"/>
      <c r="H33" s="230"/>
      <c r="I33" s="231"/>
      <c r="J33" s="62" t="s">
        <v>22</v>
      </c>
      <c r="K33" s="209" t="s">
        <v>36</v>
      </c>
      <c r="L33" s="209"/>
      <c r="M33" s="209"/>
      <c r="N33" s="209"/>
      <c r="O33" s="209"/>
      <c r="P33" s="209"/>
      <c r="Q33" s="209"/>
      <c r="R33" s="144"/>
      <c r="S33" s="1"/>
      <c r="T33" s="1"/>
      <c r="U33" s="1"/>
      <c r="V33" s="1"/>
      <c r="W33" s="1"/>
      <c r="X33" s="1"/>
      <c r="Y33" s="1"/>
      <c r="Z33" s="1"/>
      <c r="AA33" s="1"/>
      <c r="AB33" s="1"/>
      <c r="AC33" s="122"/>
      <c r="AD33" s="1"/>
      <c r="AF33" s="41" t="str">
        <f t="shared" ref="AF33:AF34" si="0">+J33</f>
        <v>□</v>
      </c>
      <c r="AI33" s="24"/>
      <c r="AK33" s="19"/>
    </row>
    <row r="34" spans="2:44" ht="51.6" customHeight="1" x14ac:dyDescent="0.15">
      <c r="B34" s="42"/>
      <c r="C34" s="105"/>
      <c r="D34" s="229"/>
      <c r="E34" s="230"/>
      <c r="F34" s="230"/>
      <c r="G34" s="230"/>
      <c r="H34" s="230"/>
      <c r="I34" s="231"/>
      <c r="J34" s="62" t="s">
        <v>22</v>
      </c>
      <c r="K34" s="209" t="s">
        <v>37</v>
      </c>
      <c r="L34" s="209"/>
      <c r="M34" s="209"/>
      <c r="N34" s="209"/>
      <c r="O34" s="209"/>
      <c r="P34" s="209"/>
      <c r="Q34" s="209"/>
      <c r="R34" s="144"/>
      <c r="S34" s="106"/>
      <c r="T34" s="107"/>
      <c r="U34" s="107"/>
      <c r="V34" s="107"/>
      <c r="W34" s="107"/>
      <c r="X34" s="113"/>
      <c r="Y34" s="32"/>
      <c r="Z34" s="32"/>
      <c r="AA34" s="32"/>
      <c r="AB34" s="74"/>
      <c r="AC34" s="68"/>
      <c r="AD34" s="110"/>
      <c r="AF34" s="41" t="str">
        <f t="shared" si="0"/>
        <v>□</v>
      </c>
    </row>
    <row r="35" spans="2:44" s="117" customFormat="1" ht="17.25" customHeight="1" x14ac:dyDescent="0.15">
      <c r="B35" s="42"/>
      <c r="C35" s="105"/>
      <c r="D35" s="193" t="s">
        <v>2</v>
      </c>
      <c r="E35" s="151" t="s">
        <v>3</v>
      </c>
      <c r="F35" s="167"/>
      <c r="G35" s="167"/>
      <c r="H35" s="167"/>
      <c r="I35" s="187"/>
      <c r="J35" s="118" t="s">
        <v>11</v>
      </c>
      <c r="K35" s="152" t="s">
        <v>98</v>
      </c>
      <c r="L35" s="152"/>
      <c r="M35" s="152"/>
      <c r="N35" s="152"/>
      <c r="O35" s="152"/>
      <c r="P35" s="152"/>
      <c r="Q35" s="152"/>
      <c r="R35" s="192"/>
      <c r="S35" s="61"/>
      <c r="T35" s="61"/>
      <c r="U35" s="61"/>
      <c r="V35" s="61"/>
      <c r="W35" s="61"/>
      <c r="X35" s="61"/>
      <c r="Y35" s="61"/>
      <c r="Z35" s="61"/>
      <c r="AA35" s="61"/>
      <c r="AB35" s="61"/>
      <c r="AC35" s="61"/>
      <c r="AD35" s="108"/>
      <c r="AF35" s="44" t="str">
        <f t="shared" ref="AF35:AF40" si="1">+J35</f>
        <v>□</v>
      </c>
      <c r="AI35" s="14" t="str">
        <f>IF(AF35&amp;AF36&amp;AF37="■□□","●適合",IF(AF35&amp;AF36&amp;AF37="□■□","◆未達",IF(AF35&amp;AF36&amp;AF37="□□■","◆未達",IF(AF35&amp;AF36&amp;AF37="□□□","■未答","▼矛盾"))))</f>
        <v>■未答</v>
      </c>
      <c r="AM35" s="43" t="s">
        <v>30</v>
      </c>
      <c r="AN35" s="44" t="s">
        <v>31</v>
      </c>
      <c r="AO35" s="44" t="s">
        <v>32</v>
      </c>
      <c r="AP35" s="44" t="s">
        <v>33</v>
      </c>
      <c r="AQ35" s="44" t="s">
        <v>34</v>
      </c>
      <c r="AR35" s="44" t="s">
        <v>27</v>
      </c>
    </row>
    <row r="36" spans="2:44" ht="17.25" customHeight="1" x14ac:dyDescent="0.15">
      <c r="B36" s="42"/>
      <c r="C36" s="105"/>
      <c r="D36" s="194"/>
      <c r="E36" s="155"/>
      <c r="F36" s="162"/>
      <c r="G36" s="162"/>
      <c r="H36" s="162"/>
      <c r="I36" s="188"/>
      <c r="J36" s="20" t="s">
        <v>22</v>
      </c>
      <c r="K36" s="143" t="s">
        <v>55</v>
      </c>
      <c r="L36" s="143"/>
      <c r="M36" s="143"/>
      <c r="N36" s="143"/>
      <c r="O36" s="143"/>
      <c r="P36" s="143"/>
      <c r="Q36" s="143"/>
      <c r="R36" s="144"/>
      <c r="S36" s="96"/>
      <c r="T36" s="96"/>
      <c r="U36" s="96"/>
      <c r="V36" s="96"/>
      <c r="W36" s="96"/>
      <c r="X36" s="96"/>
      <c r="Y36" s="96"/>
      <c r="Z36" s="96"/>
      <c r="AA36" s="96"/>
      <c r="AB36" s="96"/>
      <c r="AC36" s="96"/>
      <c r="AD36" s="176"/>
      <c r="AF36" s="130" t="str">
        <f t="shared" si="1"/>
        <v>□</v>
      </c>
      <c r="AG36" s="76"/>
      <c r="AH36" s="76"/>
      <c r="AI36" s="38"/>
      <c r="AJ36" s="8"/>
      <c r="AM36" s="43"/>
      <c r="AN36" s="14" t="s">
        <v>6</v>
      </c>
      <c r="AO36" s="14" t="s">
        <v>7</v>
      </c>
      <c r="AP36" s="14" t="s">
        <v>8</v>
      </c>
      <c r="AQ36" s="14" t="s">
        <v>28</v>
      </c>
      <c r="AR36" s="14" t="s">
        <v>9</v>
      </c>
    </row>
    <row r="37" spans="2:44" ht="17.25" customHeight="1" x14ac:dyDescent="0.15">
      <c r="B37" s="42"/>
      <c r="C37" s="105"/>
      <c r="D37" s="195"/>
      <c r="E37" s="189"/>
      <c r="F37" s="190"/>
      <c r="G37" s="190"/>
      <c r="H37" s="190"/>
      <c r="I37" s="191"/>
      <c r="J37" s="21" t="s">
        <v>22</v>
      </c>
      <c r="K37" s="166" t="s">
        <v>56</v>
      </c>
      <c r="L37" s="166"/>
      <c r="M37" s="166"/>
      <c r="N37" s="166"/>
      <c r="O37" s="166"/>
      <c r="P37" s="166"/>
      <c r="Q37" s="166"/>
      <c r="R37" s="180"/>
      <c r="S37" s="58"/>
      <c r="T37" s="58"/>
      <c r="U37" s="58"/>
      <c r="V37" s="58"/>
      <c r="W37" s="58"/>
      <c r="X37" s="58"/>
      <c r="Y37" s="58"/>
      <c r="Z37" s="58"/>
      <c r="AA37" s="58"/>
      <c r="AB37" s="58"/>
      <c r="AC37" s="58"/>
      <c r="AD37" s="178"/>
      <c r="AF37" s="41" t="str">
        <f t="shared" si="1"/>
        <v>□</v>
      </c>
      <c r="AM37" s="117"/>
      <c r="AN37" s="117"/>
      <c r="AO37" s="117"/>
      <c r="AP37" s="117"/>
      <c r="AQ37" s="117"/>
      <c r="AR37" s="117"/>
    </row>
    <row r="38" spans="2:44" ht="17.25" customHeight="1" x14ac:dyDescent="0.15">
      <c r="B38" s="42"/>
      <c r="C38" s="105"/>
      <c r="D38" s="228" t="s">
        <v>4</v>
      </c>
      <c r="E38" s="230" t="s">
        <v>62</v>
      </c>
      <c r="F38" s="230"/>
      <c r="G38" s="230"/>
      <c r="H38" s="230"/>
      <c r="I38" s="231"/>
      <c r="J38" s="16" t="s">
        <v>11</v>
      </c>
      <c r="K38" s="152" t="s">
        <v>75</v>
      </c>
      <c r="L38" s="152"/>
      <c r="M38" s="152"/>
      <c r="N38" s="152"/>
      <c r="O38" s="152"/>
      <c r="P38" s="152"/>
      <c r="Q38" s="152"/>
      <c r="R38" s="192"/>
      <c r="S38" s="61"/>
      <c r="T38" s="61"/>
      <c r="U38" s="61"/>
      <c r="V38" s="61"/>
      <c r="W38" s="61"/>
      <c r="X38" s="61"/>
      <c r="Y38" s="61"/>
      <c r="Z38" s="61"/>
      <c r="AA38" s="61"/>
      <c r="AB38" s="61"/>
      <c r="AC38" s="61"/>
      <c r="AD38" s="177"/>
      <c r="AF38" s="44" t="str">
        <f t="shared" si="1"/>
        <v>□</v>
      </c>
      <c r="AI38" s="14" t="str">
        <f>IF(AF38&amp;AF39&amp;AF40="■□□","◎無し",IF(AF38&amp;AF39&amp;AF40="□■□","●適合",IF(AF38&amp;AF39&amp;AF40="□□■","◆未達",IF(AF38&amp;AF39&amp;AF40="□□□","■未答","▼矛盾"))))</f>
        <v>■未答</v>
      </c>
      <c r="AJ38" s="8"/>
      <c r="AM38" s="43" t="s">
        <v>30</v>
      </c>
      <c r="AN38" s="44" t="s">
        <v>31</v>
      </c>
      <c r="AO38" s="44" t="s">
        <v>32</v>
      </c>
      <c r="AP38" s="44" t="s">
        <v>33</v>
      </c>
      <c r="AQ38" s="44" t="s">
        <v>34</v>
      </c>
      <c r="AR38" s="44" t="s">
        <v>27</v>
      </c>
    </row>
    <row r="39" spans="2:44" ht="17.25" customHeight="1" x14ac:dyDescent="0.15">
      <c r="B39" s="42"/>
      <c r="C39" s="105"/>
      <c r="D39" s="175"/>
      <c r="E39" s="230"/>
      <c r="F39" s="230"/>
      <c r="G39" s="230"/>
      <c r="H39" s="230"/>
      <c r="I39" s="231"/>
      <c r="J39" s="62" t="s">
        <v>22</v>
      </c>
      <c r="K39" s="209" t="s">
        <v>55</v>
      </c>
      <c r="L39" s="209"/>
      <c r="M39" s="209"/>
      <c r="N39" s="209"/>
      <c r="O39" s="209"/>
      <c r="P39" s="209"/>
      <c r="Q39" s="209"/>
      <c r="R39" s="144"/>
      <c r="S39" s="116"/>
      <c r="T39" s="116"/>
      <c r="U39" s="116"/>
      <c r="V39" s="116"/>
      <c r="W39" s="116"/>
      <c r="X39" s="116"/>
      <c r="Y39" s="116"/>
      <c r="Z39" s="116"/>
      <c r="AA39" s="116"/>
      <c r="AB39" s="116"/>
      <c r="AC39" s="116"/>
      <c r="AD39" s="176"/>
      <c r="AF39" s="41" t="str">
        <f t="shared" si="1"/>
        <v>□</v>
      </c>
      <c r="AM39" s="43"/>
      <c r="AN39" s="14" t="s">
        <v>6</v>
      </c>
      <c r="AO39" s="14" t="s">
        <v>7</v>
      </c>
      <c r="AP39" s="14" t="s">
        <v>8</v>
      </c>
      <c r="AQ39" s="14" t="s">
        <v>28</v>
      </c>
      <c r="AR39" s="14" t="s">
        <v>9</v>
      </c>
    </row>
    <row r="40" spans="2:44" ht="17.25" customHeight="1" thickBot="1" x14ac:dyDescent="0.2">
      <c r="B40" s="42"/>
      <c r="C40" s="105"/>
      <c r="D40" s="229"/>
      <c r="E40" s="232"/>
      <c r="F40" s="232"/>
      <c r="G40" s="232"/>
      <c r="H40" s="232"/>
      <c r="I40" s="233"/>
      <c r="J40" s="21" t="s">
        <v>22</v>
      </c>
      <c r="K40" s="166" t="s">
        <v>56</v>
      </c>
      <c r="L40" s="166"/>
      <c r="M40" s="166"/>
      <c r="N40" s="166"/>
      <c r="O40" s="166"/>
      <c r="P40" s="166"/>
      <c r="Q40" s="166"/>
      <c r="R40" s="180"/>
      <c r="S40" s="58"/>
      <c r="T40" s="58"/>
      <c r="U40" s="58"/>
      <c r="V40" s="58"/>
      <c r="W40" s="58"/>
      <c r="X40" s="58"/>
      <c r="Y40" s="58"/>
      <c r="Z40" s="58"/>
      <c r="AA40" s="58"/>
      <c r="AB40" s="58"/>
      <c r="AC40" s="58"/>
      <c r="AD40" s="178"/>
      <c r="AF40" s="41" t="str">
        <f t="shared" si="1"/>
        <v>□</v>
      </c>
    </row>
    <row r="41" spans="2:44" ht="41.1" customHeight="1" thickBot="1" x14ac:dyDescent="0.2">
      <c r="B41" s="76"/>
      <c r="C41" s="225" t="s">
        <v>93</v>
      </c>
      <c r="D41" s="226"/>
      <c r="E41" s="226"/>
      <c r="F41" s="226"/>
      <c r="G41" s="226"/>
      <c r="H41" s="226"/>
      <c r="I41" s="226"/>
      <c r="J41" s="226"/>
      <c r="K41" s="226"/>
      <c r="L41" s="226"/>
      <c r="M41" s="226"/>
      <c r="N41" s="226"/>
      <c r="O41" s="226"/>
      <c r="P41" s="226"/>
      <c r="Q41" s="226"/>
      <c r="R41" s="226"/>
      <c r="S41" s="226"/>
      <c r="T41" s="226"/>
      <c r="U41" s="226"/>
      <c r="V41" s="226"/>
      <c r="W41" s="226"/>
      <c r="X41" s="226"/>
      <c r="Y41" s="226"/>
      <c r="Z41" s="226"/>
      <c r="AA41" s="226"/>
      <c r="AB41" s="226"/>
      <c r="AC41" s="226"/>
      <c r="AD41" s="227"/>
    </row>
    <row r="42" spans="2:44" ht="24" customHeight="1" thickBot="1" x14ac:dyDescent="0.2">
      <c r="C42" s="234" t="s">
        <v>59</v>
      </c>
      <c r="D42" s="235"/>
      <c r="E42" s="236"/>
      <c r="F42" s="236"/>
      <c r="G42" s="236"/>
      <c r="H42" s="236"/>
      <c r="I42" s="236"/>
      <c r="J42" s="82"/>
      <c r="K42" s="82"/>
      <c r="L42" s="82"/>
      <c r="M42" s="82"/>
      <c r="N42" s="82"/>
      <c r="O42" s="82"/>
      <c r="P42" s="82"/>
      <c r="Q42" s="82"/>
      <c r="R42" s="82"/>
      <c r="S42" s="83"/>
      <c r="T42" s="83"/>
      <c r="U42" s="83"/>
      <c r="V42" s="83"/>
      <c r="W42" s="83"/>
      <c r="X42" s="83"/>
      <c r="Y42" s="83"/>
      <c r="Z42" s="83"/>
      <c r="AA42" s="83"/>
      <c r="AB42" s="83"/>
      <c r="AC42" s="83"/>
      <c r="AD42" s="84"/>
    </row>
    <row r="43" spans="2:44" ht="17.100000000000001" customHeight="1" x14ac:dyDescent="0.15">
      <c r="C43" s="201" t="s">
        <v>76</v>
      </c>
      <c r="D43" s="199"/>
      <c r="E43" s="199"/>
      <c r="F43" s="199"/>
      <c r="G43" s="199"/>
      <c r="H43" s="199"/>
      <c r="I43" s="200"/>
      <c r="J43" s="25" t="s">
        <v>22</v>
      </c>
      <c r="K43" s="12" t="s">
        <v>43</v>
      </c>
      <c r="L43" s="12"/>
      <c r="M43" s="12"/>
      <c r="N43" s="12"/>
      <c r="O43" s="12"/>
      <c r="P43" s="12"/>
      <c r="Q43" s="12"/>
      <c r="R43" s="13"/>
      <c r="S43" s="53"/>
      <c r="T43" s="54"/>
      <c r="U43" s="54"/>
      <c r="V43" s="54"/>
      <c r="W43" s="54"/>
      <c r="X43" s="54"/>
      <c r="Y43" s="54"/>
      <c r="Z43" s="54"/>
      <c r="AA43" s="54"/>
      <c r="AB43" s="54"/>
      <c r="AC43" s="54"/>
      <c r="AD43" s="183"/>
      <c r="AF43" s="44" t="str">
        <f>+J43</f>
        <v>□</v>
      </c>
      <c r="AI43" s="14" t="str">
        <f>IF(AF43&amp;AF44&amp;AF45="■□□","●適合",IF(AF43&amp;AF44&amp;AF45="□■□","◆未達",IF(AF43&amp;AF44&amp;AF45="□□■","◆未達",IF(AF43&amp;AF44&amp;AF45="□□□","■未答","▼矛盾"))))</f>
        <v>■未答</v>
      </c>
      <c r="AJ43" s="8"/>
      <c r="AM43" s="43" t="s">
        <v>30</v>
      </c>
      <c r="AN43" s="44" t="s">
        <v>31</v>
      </c>
      <c r="AO43" s="44" t="s">
        <v>32</v>
      </c>
      <c r="AP43" s="44" t="s">
        <v>33</v>
      </c>
      <c r="AQ43" s="44" t="s">
        <v>34</v>
      </c>
      <c r="AR43" s="44" t="s">
        <v>27</v>
      </c>
    </row>
    <row r="44" spans="2:44" ht="17.100000000000001" customHeight="1" x14ac:dyDescent="0.15">
      <c r="C44" s="161"/>
      <c r="D44" s="239"/>
      <c r="E44" s="239"/>
      <c r="F44" s="239"/>
      <c r="G44" s="239"/>
      <c r="H44" s="239"/>
      <c r="I44" s="188"/>
      <c r="J44" s="55" t="s">
        <v>22</v>
      </c>
      <c r="K44" s="43" t="s">
        <v>44</v>
      </c>
      <c r="L44" s="43"/>
      <c r="M44" s="43"/>
      <c r="N44" s="43"/>
      <c r="O44" s="43"/>
      <c r="P44" s="43"/>
      <c r="Q44" s="43"/>
      <c r="R44" s="103"/>
      <c r="S44" s="56"/>
      <c r="T44" s="116"/>
      <c r="U44" s="116"/>
      <c r="V44" s="116"/>
      <c r="W44" s="116"/>
      <c r="X44" s="116"/>
      <c r="Y44" s="116"/>
      <c r="Z44" s="116"/>
      <c r="AA44" s="116"/>
      <c r="AB44" s="116"/>
      <c r="AC44" s="116"/>
      <c r="AD44" s="176"/>
      <c r="AF44" s="41" t="str">
        <f>+J44</f>
        <v>□</v>
      </c>
      <c r="AM44" s="43"/>
      <c r="AN44" s="14" t="s">
        <v>7</v>
      </c>
      <c r="AO44" s="14" t="s">
        <v>8</v>
      </c>
      <c r="AP44" s="14" t="s">
        <v>8</v>
      </c>
      <c r="AQ44" s="14" t="s">
        <v>28</v>
      </c>
      <c r="AR44" s="14" t="s">
        <v>9</v>
      </c>
    </row>
    <row r="45" spans="2:44" ht="17.100000000000001" customHeight="1" x14ac:dyDescent="0.15">
      <c r="C45" s="161"/>
      <c r="D45" s="239"/>
      <c r="E45" s="239"/>
      <c r="F45" s="239"/>
      <c r="G45" s="239"/>
      <c r="H45" s="239"/>
      <c r="I45" s="188"/>
      <c r="J45" s="27" t="s">
        <v>22</v>
      </c>
      <c r="K45" s="22" t="s">
        <v>45</v>
      </c>
      <c r="L45" s="22"/>
      <c r="M45" s="22"/>
      <c r="N45" s="22"/>
      <c r="O45" s="22"/>
      <c r="P45" s="22"/>
      <c r="Q45" s="22"/>
      <c r="R45" s="23"/>
      <c r="S45" s="57"/>
      <c r="T45" s="58"/>
      <c r="U45" s="58"/>
      <c r="V45" s="58"/>
      <c r="W45" s="58"/>
      <c r="X45" s="58"/>
      <c r="Y45" s="58"/>
      <c r="Z45" s="58"/>
      <c r="AA45" s="58"/>
      <c r="AB45" s="58"/>
      <c r="AC45" s="58"/>
      <c r="AD45" s="178"/>
      <c r="AF45" s="41" t="str">
        <f>+J45</f>
        <v>□</v>
      </c>
    </row>
    <row r="46" spans="2:44" ht="12.95" customHeight="1" x14ac:dyDescent="0.15">
      <c r="C46" s="139"/>
      <c r="D46" s="28" t="s">
        <v>46</v>
      </c>
      <c r="E46" s="237" t="s">
        <v>47</v>
      </c>
      <c r="F46" s="237"/>
      <c r="G46" s="237"/>
      <c r="H46" s="237"/>
      <c r="I46" s="238"/>
      <c r="J46" s="17"/>
      <c r="K46" s="17"/>
      <c r="L46" s="17"/>
      <c r="M46" s="17"/>
      <c r="N46" s="17"/>
      <c r="O46" s="17"/>
      <c r="P46" s="17"/>
      <c r="Q46" s="17"/>
      <c r="R46" s="18"/>
      <c r="S46" s="60"/>
      <c r="T46" s="61"/>
      <c r="U46" s="61"/>
      <c r="V46" s="61"/>
      <c r="W46" s="61"/>
      <c r="X46" s="61"/>
      <c r="Y46" s="61"/>
      <c r="Z46" s="61"/>
      <c r="AA46" s="61"/>
      <c r="AB46" s="61"/>
      <c r="AC46" s="61"/>
      <c r="AD46" s="177"/>
    </row>
    <row r="47" spans="2:44" ht="12.95" customHeight="1" x14ac:dyDescent="0.15">
      <c r="C47" s="139"/>
      <c r="D47" s="29" t="s">
        <v>48</v>
      </c>
      <c r="E47" s="237" t="s">
        <v>49</v>
      </c>
      <c r="F47" s="237"/>
      <c r="G47" s="237"/>
      <c r="H47" s="237"/>
      <c r="I47" s="238"/>
      <c r="J47" s="43"/>
      <c r="K47" s="43"/>
      <c r="L47" s="43"/>
      <c r="M47" s="43"/>
      <c r="N47" s="43"/>
      <c r="O47" s="43"/>
      <c r="P47" s="43"/>
      <c r="Q47" s="43"/>
      <c r="R47" s="103"/>
      <c r="S47" s="56"/>
      <c r="T47" s="116"/>
      <c r="U47" s="116"/>
      <c r="V47" s="116"/>
      <c r="W47" s="116"/>
      <c r="X47" s="116"/>
      <c r="Y47" s="116"/>
      <c r="Z47" s="116"/>
      <c r="AA47" s="116"/>
      <c r="AB47" s="116"/>
      <c r="AC47" s="67"/>
      <c r="AD47" s="176"/>
    </row>
    <row r="48" spans="2:44" ht="17.25" customHeight="1" x14ac:dyDescent="0.15">
      <c r="C48" s="139"/>
      <c r="D48" s="193" t="s">
        <v>86</v>
      </c>
      <c r="E48" s="230" t="s">
        <v>77</v>
      </c>
      <c r="F48" s="230"/>
      <c r="G48" s="230"/>
      <c r="H48" s="230"/>
      <c r="I48" s="231"/>
      <c r="J48" s="16" t="s">
        <v>11</v>
      </c>
      <c r="K48" s="152" t="s">
        <v>78</v>
      </c>
      <c r="L48" s="152"/>
      <c r="M48" s="152"/>
      <c r="N48" s="152"/>
      <c r="O48" s="152"/>
      <c r="P48" s="152"/>
      <c r="Q48" s="152"/>
      <c r="R48" s="192"/>
      <c r="S48" s="116"/>
      <c r="T48" s="116"/>
      <c r="U48" s="116"/>
      <c r="V48" s="116"/>
      <c r="W48" s="116"/>
      <c r="X48" s="116"/>
      <c r="Y48" s="116"/>
      <c r="Z48" s="116"/>
      <c r="AA48" s="116"/>
      <c r="AB48" s="116"/>
      <c r="AC48" s="116"/>
      <c r="AD48" s="109"/>
      <c r="AF48" s="44" t="str">
        <f>J48</f>
        <v>□</v>
      </c>
    </row>
    <row r="49" spans="3:64" ht="17.25" customHeight="1" x14ac:dyDescent="0.15">
      <c r="C49" s="139"/>
      <c r="D49" s="194"/>
      <c r="E49" s="230"/>
      <c r="F49" s="230"/>
      <c r="G49" s="230"/>
      <c r="H49" s="230"/>
      <c r="I49" s="231"/>
      <c r="J49" s="62" t="s">
        <v>22</v>
      </c>
      <c r="K49" s="209" t="s">
        <v>55</v>
      </c>
      <c r="L49" s="209"/>
      <c r="M49" s="209"/>
      <c r="N49" s="209"/>
      <c r="O49" s="209"/>
      <c r="P49" s="209"/>
      <c r="Q49" s="209"/>
      <c r="R49" s="144"/>
      <c r="S49" s="116"/>
      <c r="T49" s="116"/>
      <c r="U49" s="116"/>
      <c r="V49" s="116"/>
      <c r="W49" s="116"/>
      <c r="X49" s="116"/>
      <c r="Y49" s="116"/>
      <c r="Z49" s="116"/>
      <c r="AA49" s="116"/>
      <c r="AB49" s="116"/>
      <c r="AC49" s="116"/>
      <c r="AD49" s="176"/>
      <c r="AF49" s="130" t="str">
        <f>+J49</f>
        <v>□</v>
      </c>
      <c r="AI49" s="14" t="str">
        <f>IF(AF48&amp;AF49&amp;AF50="■□□","◎無し",IF(AF48&amp;AF49&amp;AF50="□■□","●適合",IF(AF48&amp;AF49&amp;AF50="□□■","◆未達",IF(AF48&amp;AF49&amp;AF50="□□□","■未答","▼矛盾"))))</f>
        <v>■未答</v>
      </c>
      <c r="AJ49" s="8"/>
      <c r="AM49" s="43" t="s">
        <v>30</v>
      </c>
      <c r="AN49" s="44" t="s">
        <v>31</v>
      </c>
      <c r="AO49" s="44" t="s">
        <v>32</v>
      </c>
      <c r="AP49" s="44" t="s">
        <v>33</v>
      </c>
      <c r="AQ49" s="44" t="s">
        <v>34</v>
      </c>
      <c r="AR49" s="44" t="s">
        <v>27</v>
      </c>
    </row>
    <row r="50" spans="3:64" ht="17.25" customHeight="1" x14ac:dyDescent="0.15">
      <c r="C50" s="139"/>
      <c r="D50" s="195"/>
      <c r="E50" s="230"/>
      <c r="F50" s="230"/>
      <c r="G50" s="230"/>
      <c r="H50" s="230"/>
      <c r="I50" s="231"/>
      <c r="J50" s="21" t="s">
        <v>22</v>
      </c>
      <c r="K50" s="166" t="s">
        <v>56</v>
      </c>
      <c r="L50" s="166"/>
      <c r="M50" s="166"/>
      <c r="N50" s="166"/>
      <c r="O50" s="166"/>
      <c r="P50" s="166"/>
      <c r="Q50" s="166"/>
      <c r="R50" s="180"/>
      <c r="S50" s="58"/>
      <c r="T50" s="58"/>
      <c r="U50" s="58"/>
      <c r="V50" s="58"/>
      <c r="W50" s="58"/>
      <c r="X50" s="58"/>
      <c r="Y50" s="58"/>
      <c r="Z50" s="58"/>
      <c r="AA50" s="58"/>
      <c r="AB50" s="58"/>
      <c r="AC50" s="58"/>
      <c r="AD50" s="178"/>
      <c r="AF50" s="41" t="str">
        <f>+J50</f>
        <v>□</v>
      </c>
      <c r="AM50" s="43"/>
      <c r="AN50" s="14" t="s">
        <v>6</v>
      </c>
      <c r="AO50" s="14" t="s">
        <v>7</v>
      </c>
      <c r="AP50" s="14" t="s">
        <v>8</v>
      </c>
      <c r="AQ50" s="14" t="s">
        <v>28</v>
      </c>
      <c r="AR50" s="14" t="s">
        <v>9</v>
      </c>
    </row>
    <row r="51" spans="3:64" ht="17.25" customHeight="1" x14ac:dyDescent="0.15">
      <c r="C51" s="139"/>
      <c r="D51" s="193" t="s">
        <v>87</v>
      </c>
      <c r="E51" s="230" t="s">
        <v>5</v>
      </c>
      <c r="F51" s="230"/>
      <c r="G51" s="230"/>
      <c r="H51" s="230"/>
      <c r="I51" s="231"/>
      <c r="J51" s="16" t="s">
        <v>11</v>
      </c>
      <c r="K51" s="152" t="s">
        <v>69</v>
      </c>
      <c r="L51" s="152"/>
      <c r="M51" s="152"/>
      <c r="N51" s="152"/>
      <c r="O51" s="152"/>
      <c r="P51" s="152"/>
      <c r="Q51" s="152"/>
      <c r="R51" s="192"/>
      <c r="S51" s="61"/>
      <c r="T51" s="61"/>
      <c r="U51" s="61"/>
      <c r="V51" s="61"/>
      <c r="W51" s="61"/>
      <c r="X51" s="61"/>
      <c r="Y51" s="61"/>
      <c r="Z51" s="61"/>
      <c r="AA51" s="61"/>
      <c r="AB51" s="61"/>
      <c r="AC51" s="61"/>
      <c r="AD51" s="177"/>
      <c r="AF51" s="44" t="str">
        <f>+J51</f>
        <v>□</v>
      </c>
      <c r="AI51" s="14" t="str">
        <f>IF(AF51&amp;AF52&amp;AF53="■□□","◎無し",IF(AF51&amp;AF52&amp;AF53="□■□","●適合",IF(AF51&amp;AF52&amp;AF53="□□■","◆未達",IF(AF51&amp;AF52&amp;AF53="□□□","■未答","▼矛盾"))))</f>
        <v>■未答</v>
      </c>
      <c r="AJ51" s="8"/>
      <c r="AM51" s="43" t="s">
        <v>30</v>
      </c>
      <c r="AN51" s="44" t="s">
        <v>31</v>
      </c>
      <c r="AO51" s="44" t="s">
        <v>32</v>
      </c>
      <c r="AP51" s="44" t="s">
        <v>33</v>
      </c>
      <c r="AQ51" s="44" t="s">
        <v>34</v>
      </c>
      <c r="AR51" s="44" t="s">
        <v>27</v>
      </c>
    </row>
    <row r="52" spans="3:64" ht="17.25" customHeight="1" x14ac:dyDescent="0.15">
      <c r="C52" s="139"/>
      <c r="D52" s="194"/>
      <c r="E52" s="230"/>
      <c r="F52" s="230"/>
      <c r="G52" s="230"/>
      <c r="H52" s="230"/>
      <c r="I52" s="231"/>
      <c r="J52" s="62" t="s">
        <v>22</v>
      </c>
      <c r="K52" s="209" t="s">
        <v>55</v>
      </c>
      <c r="L52" s="209"/>
      <c r="M52" s="209"/>
      <c r="N52" s="209"/>
      <c r="O52" s="209"/>
      <c r="P52" s="209"/>
      <c r="Q52" s="209"/>
      <c r="R52" s="144"/>
      <c r="S52" s="116"/>
      <c r="T52" s="116"/>
      <c r="U52" s="116"/>
      <c r="V52" s="116"/>
      <c r="W52" s="116"/>
      <c r="X52" s="116"/>
      <c r="Y52" s="116"/>
      <c r="Z52" s="116"/>
      <c r="AA52" s="116"/>
      <c r="AB52" s="116"/>
      <c r="AC52" s="116"/>
      <c r="AD52" s="176"/>
      <c r="AF52" s="41" t="str">
        <f>+J52</f>
        <v>□</v>
      </c>
      <c r="AM52" s="43"/>
      <c r="AN52" s="14" t="s">
        <v>6</v>
      </c>
      <c r="AO52" s="14" t="s">
        <v>7</v>
      </c>
      <c r="AP52" s="14" t="s">
        <v>8</v>
      </c>
      <c r="AQ52" s="14" t="s">
        <v>28</v>
      </c>
      <c r="AR52" s="14" t="s">
        <v>9</v>
      </c>
    </row>
    <row r="53" spans="3:64" ht="17.25" customHeight="1" thickBot="1" x14ac:dyDescent="0.2">
      <c r="C53" s="140"/>
      <c r="D53" s="243"/>
      <c r="E53" s="232"/>
      <c r="F53" s="232"/>
      <c r="G53" s="232"/>
      <c r="H53" s="232"/>
      <c r="I53" s="233"/>
      <c r="J53" s="31" t="s">
        <v>22</v>
      </c>
      <c r="K53" s="168" t="s">
        <v>56</v>
      </c>
      <c r="L53" s="168"/>
      <c r="M53" s="168"/>
      <c r="N53" s="168"/>
      <c r="O53" s="168"/>
      <c r="P53" s="168"/>
      <c r="Q53" s="168"/>
      <c r="R53" s="198"/>
      <c r="S53" s="69"/>
      <c r="T53" s="69"/>
      <c r="U53" s="69"/>
      <c r="V53" s="69"/>
      <c r="W53" s="69"/>
      <c r="X53" s="69"/>
      <c r="Y53" s="69"/>
      <c r="Z53" s="69"/>
      <c r="AA53" s="69"/>
      <c r="AB53" s="69"/>
      <c r="AC53" s="69"/>
      <c r="AD53" s="181"/>
      <c r="AF53" s="41" t="str">
        <f>+J53</f>
        <v>□</v>
      </c>
    </row>
    <row r="54" spans="3:64" s="9" customFormat="1" ht="16.5" customHeight="1" x14ac:dyDescent="0.15">
      <c r="D54" s="34"/>
      <c r="E54" s="34"/>
      <c r="F54" s="34"/>
      <c r="G54" s="34"/>
      <c r="H54" s="34"/>
      <c r="I54" s="34"/>
      <c r="J54" s="34"/>
      <c r="K54" s="34"/>
      <c r="L54" s="34"/>
      <c r="M54" s="34"/>
      <c r="N54" s="34"/>
      <c r="O54" s="34"/>
      <c r="P54" s="34"/>
      <c r="S54" s="33"/>
      <c r="T54" s="33"/>
      <c r="U54" s="33"/>
      <c r="V54" s="33"/>
      <c r="W54" s="33"/>
      <c r="X54" s="33"/>
      <c r="Y54" s="33"/>
      <c r="Z54" s="33"/>
      <c r="AA54" s="33"/>
      <c r="AB54" s="33"/>
      <c r="AC54" s="33"/>
      <c r="AD54" s="33"/>
    </row>
    <row r="55" spans="3:64" ht="27.95" customHeight="1" x14ac:dyDescent="0.15">
      <c r="C55" s="246"/>
      <c r="D55" s="206"/>
      <c r="E55" s="206"/>
      <c r="F55" s="241"/>
      <c r="G55" s="241"/>
      <c r="H55" s="241"/>
      <c r="I55" s="241"/>
      <c r="J55" s="87"/>
      <c r="K55" s="248"/>
      <c r="L55" s="248"/>
      <c r="M55" s="248"/>
      <c r="N55" s="248"/>
      <c r="O55" s="248"/>
      <c r="P55" s="248"/>
      <c r="Q55" s="248"/>
      <c r="R55" s="248"/>
      <c r="S55" s="203"/>
      <c r="T55" s="203"/>
      <c r="U55" s="203"/>
      <c r="V55" s="203"/>
      <c r="W55" s="203"/>
      <c r="X55" s="203"/>
      <c r="Y55" s="203"/>
      <c r="Z55" s="203"/>
      <c r="AA55" s="203"/>
      <c r="AB55" s="203"/>
      <c r="AC55" s="203"/>
      <c r="AD55" s="203"/>
      <c r="AE55" s="70"/>
      <c r="AF55" s="70"/>
      <c r="AG55" s="70"/>
      <c r="AH55" s="70"/>
      <c r="AI55" s="70"/>
      <c r="AJ55" s="70"/>
      <c r="AK55" s="70"/>
      <c r="AL55" s="70"/>
      <c r="AM55" s="70"/>
      <c r="AN55" s="70"/>
      <c r="AO55" s="70"/>
      <c r="AP55" s="70"/>
      <c r="AQ55" s="70"/>
      <c r="AR55" s="70"/>
      <c r="AS55" s="70"/>
      <c r="AT55" s="70"/>
      <c r="AU55" s="70"/>
      <c r="AV55" s="70"/>
      <c r="AW55" s="70"/>
      <c r="AX55" s="70"/>
      <c r="AY55" s="70"/>
      <c r="AZ55" s="70"/>
      <c r="BA55" s="70"/>
      <c r="BB55" s="70"/>
      <c r="BC55" s="70"/>
      <c r="BD55" s="70"/>
      <c r="BE55" s="70"/>
      <c r="BF55" s="70"/>
      <c r="BG55" s="70"/>
      <c r="BH55" s="64"/>
      <c r="BI55" s="71"/>
      <c r="BJ55" s="71"/>
      <c r="BK55" s="71"/>
      <c r="BL55" s="71"/>
    </row>
    <row r="56" spans="3:64" ht="12.95" customHeight="1" x14ac:dyDescent="0.15">
      <c r="C56" s="247"/>
      <c r="D56" s="206"/>
      <c r="E56" s="206"/>
      <c r="F56" s="240"/>
      <c r="G56" s="240"/>
      <c r="H56" s="240"/>
      <c r="I56" s="240"/>
      <c r="J56" s="240"/>
      <c r="K56" s="240"/>
      <c r="L56" s="240"/>
      <c r="M56" s="240"/>
      <c r="N56" s="240"/>
      <c r="O56" s="240"/>
      <c r="P56" s="240"/>
      <c r="Q56" s="240"/>
      <c r="R56" s="240"/>
      <c r="S56" s="203"/>
      <c r="T56" s="203"/>
      <c r="U56" s="203"/>
      <c r="V56" s="203"/>
      <c r="W56" s="203"/>
      <c r="X56" s="203"/>
      <c r="Y56" s="203"/>
      <c r="Z56" s="203"/>
      <c r="AA56" s="203"/>
      <c r="AB56" s="203"/>
      <c r="AC56" s="203"/>
      <c r="AD56" s="203"/>
      <c r="AE56" s="70"/>
      <c r="AF56" s="70"/>
      <c r="AG56" s="70"/>
      <c r="AH56" s="70"/>
      <c r="AI56" s="70"/>
      <c r="AJ56" s="70"/>
      <c r="AK56" s="70"/>
      <c r="AL56" s="70"/>
      <c r="AM56" s="70"/>
      <c r="AN56" s="70"/>
      <c r="AO56" s="70"/>
      <c r="AP56" s="70"/>
      <c r="AQ56" s="70"/>
      <c r="AR56" s="70"/>
      <c r="AS56" s="70"/>
      <c r="AT56" s="70"/>
      <c r="AU56" s="70"/>
      <c r="AV56" s="70"/>
      <c r="AW56" s="70"/>
      <c r="AX56" s="70"/>
      <c r="AY56" s="70"/>
      <c r="AZ56" s="70"/>
      <c r="BA56" s="70"/>
      <c r="BB56" s="70"/>
      <c r="BC56" s="70"/>
      <c r="BD56" s="70"/>
      <c r="BE56" s="70"/>
      <c r="BF56" s="70"/>
      <c r="BG56" s="70"/>
      <c r="BH56" s="64"/>
      <c r="BI56" s="71"/>
      <c r="BJ56" s="71"/>
      <c r="BK56" s="71"/>
      <c r="BL56" s="71"/>
    </row>
    <row r="57" spans="3:64" ht="24.95" customHeight="1" x14ac:dyDescent="0.15">
      <c r="C57" s="247"/>
      <c r="D57" s="206"/>
      <c r="E57" s="206"/>
      <c r="F57" s="249"/>
      <c r="G57" s="249"/>
      <c r="H57" s="249"/>
      <c r="I57" s="249"/>
      <c r="J57" s="244"/>
      <c r="K57" s="244"/>
      <c r="L57" s="244"/>
      <c r="M57" s="244"/>
      <c r="N57" s="244"/>
      <c r="O57" s="244"/>
      <c r="P57" s="244"/>
      <c r="Q57" s="244"/>
      <c r="R57" s="244"/>
      <c r="S57" s="203"/>
      <c r="T57" s="203"/>
      <c r="U57" s="203"/>
      <c r="V57" s="203"/>
      <c r="W57" s="203"/>
      <c r="X57" s="203"/>
      <c r="Y57" s="203"/>
      <c r="Z57" s="203"/>
      <c r="AA57" s="203"/>
      <c r="AB57" s="203"/>
      <c r="AC57" s="203"/>
      <c r="AD57" s="203"/>
      <c r="AE57" s="70"/>
      <c r="AF57" s="70"/>
      <c r="AG57" s="70"/>
      <c r="AH57" s="70"/>
      <c r="AI57" s="70"/>
      <c r="AJ57" s="70"/>
      <c r="AK57" s="70"/>
      <c r="AL57" s="70"/>
      <c r="AM57" s="70"/>
      <c r="AN57" s="70"/>
      <c r="AO57" s="70"/>
      <c r="AP57" s="70"/>
      <c r="AQ57" s="70"/>
      <c r="AR57" s="70"/>
      <c r="AS57" s="70"/>
      <c r="AT57" s="70"/>
      <c r="AU57" s="70"/>
      <c r="AV57" s="70"/>
      <c r="AW57" s="70"/>
      <c r="AX57" s="70"/>
      <c r="AY57" s="70"/>
      <c r="AZ57" s="70"/>
      <c r="BA57" s="70"/>
      <c r="BB57" s="70"/>
      <c r="BC57" s="70"/>
      <c r="BD57" s="70"/>
      <c r="BE57" s="70"/>
      <c r="BF57" s="70"/>
      <c r="BG57" s="70"/>
      <c r="BH57" s="70"/>
      <c r="BI57" s="70"/>
      <c r="BJ57" s="70"/>
      <c r="BK57" s="70"/>
      <c r="BL57" s="70"/>
    </row>
    <row r="58" spans="3:64" ht="12.95" customHeight="1" x14ac:dyDescent="0.15">
      <c r="C58" s="247"/>
      <c r="D58" s="204"/>
      <c r="E58" s="204"/>
      <c r="F58" s="240"/>
      <c r="G58" s="240"/>
      <c r="H58" s="240"/>
      <c r="I58" s="240"/>
      <c r="J58" s="240"/>
      <c r="K58" s="240"/>
      <c r="L58" s="240"/>
      <c r="M58" s="240"/>
      <c r="N58" s="240"/>
      <c r="O58" s="240"/>
      <c r="P58" s="240"/>
      <c r="Q58" s="240"/>
      <c r="R58" s="240"/>
      <c r="S58" s="35"/>
      <c r="T58" s="35"/>
      <c r="U58" s="35"/>
      <c r="V58" s="35"/>
      <c r="W58" s="35"/>
      <c r="X58" s="35"/>
      <c r="Y58" s="35"/>
      <c r="Z58" s="35"/>
      <c r="AA58" s="35"/>
      <c r="AB58" s="35"/>
      <c r="AC58" s="35"/>
      <c r="AD58" s="35"/>
      <c r="AE58" s="70"/>
      <c r="AF58" s="70"/>
      <c r="AG58" s="70"/>
      <c r="AH58" s="70"/>
      <c r="AI58" s="70"/>
      <c r="AJ58" s="70"/>
      <c r="AK58" s="70"/>
      <c r="AL58" s="70"/>
      <c r="AM58" s="70"/>
      <c r="AN58" s="70"/>
      <c r="AO58" s="70"/>
      <c r="AP58" s="70"/>
      <c r="AQ58" s="70"/>
      <c r="AR58" s="70"/>
      <c r="AS58" s="70"/>
      <c r="AT58" s="70"/>
      <c r="AU58" s="70"/>
      <c r="AV58" s="70"/>
      <c r="AW58" s="70"/>
      <c r="AX58" s="70"/>
      <c r="AY58" s="70"/>
      <c r="AZ58" s="70"/>
      <c r="BA58" s="70"/>
      <c r="BB58" s="70"/>
      <c r="BC58" s="70"/>
      <c r="BD58" s="70"/>
      <c r="BE58" s="70"/>
      <c r="BF58" s="70"/>
      <c r="BG58" s="70"/>
      <c r="BH58" s="70"/>
      <c r="BI58" s="70"/>
      <c r="BJ58" s="70"/>
      <c r="BK58" s="70"/>
      <c r="BL58" s="70"/>
    </row>
    <row r="59" spans="3:64" ht="27.95" customHeight="1" x14ac:dyDescent="0.15">
      <c r="C59" s="247"/>
      <c r="D59" s="204"/>
      <c r="E59" s="204"/>
      <c r="F59" s="241"/>
      <c r="G59" s="241"/>
      <c r="H59" s="241"/>
      <c r="I59" s="241"/>
      <c r="J59" s="242"/>
      <c r="K59" s="242"/>
      <c r="L59" s="242"/>
      <c r="M59" s="242"/>
      <c r="N59" s="242"/>
      <c r="O59" s="242"/>
      <c r="P59" s="242"/>
      <c r="Q59" s="242"/>
      <c r="R59" s="242"/>
      <c r="S59" s="205"/>
      <c r="T59" s="205"/>
      <c r="U59" s="205"/>
      <c r="V59" s="205"/>
      <c r="W59" s="205"/>
      <c r="X59" s="205"/>
      <c r="Y59" s="205"/>
      <c r="Z59" s="205"/>
      <c r="AA59" s="205"/>
      <c r="AB59" s="205"/>
      <c r="AC59" s="205"/>
      <c r="AD59" s="205"/>
      <c r="AE59" s="70"/>
      <c r="AF59" s="70"/>
      <c r="AG59" s="70"/>
      <c r="AH59" s="70"/>
      <c r="AI59" s="70"/>
      <c r="AJ59" s="70"/>
      <c r="AK59" s="70"/>
      <c r="AL59" s="70"/>
      <c r="AM59" s="70"/>
      <c r="AN59" s="70"/>
      <c r="AO59" s="70"/>
      <c r="AP59" s="70"/>
      <c r="AQ59" s="70"/>
      <c r="AR59" s="70"/>
      <c r="AS59" s="70"/>
      <c r="AT59" s="70"/>
      <c r="AU59" s="70"/>
      <c r="AV59" s="70"/>
      <c r="AW59" s="70"/>
      <c r="AX59" s="70"/>
      <c r="AY59" s="70"/>
      <c r="AZ59" s="70"/>
      <c r="BA59" s="70"/>
      <c r="BB59" s="70"/>
      <c r="BC59" s="70"/>
      <c r="BD59" s="70"/>
      <c r="BE59" s="70"/>
      <c r="BF59" s="70"/>
      <c r="BG59" s="70"/>
      <c r="BH59" s="70"/>
      <c r="BI59" s="70"/>
      <c r="BJ59" s="70"/>
      <c r="BK59" s="70"/>
      <c r="BL59" s="70"/>
    </row>
    <row r="60" spans="3:64" ht="26.1" customHeight="1" x14ac:dyDescent="0.15">
      <c r="C60" s="247"/>
      <c r="D60" s="204"/>
      <c r="E60" s="204"/>
      <c r="F60" s="36"/>
      <c r="G60" s="244"/>
      <c r="H60" s="244"/>
      <c r="I60" s="244"/>
      <c r="J60" s="244"/>
      <c r="K60" s="244"/>
      <c r="L60" s="244"/>
      <c r="M60" s="244"/>
      <c r="N60" s="244"/>
      <c r="O60" s="244"/>
      <c r="P60" s="244"/>
      <c r="Q60" s="244"/>
      <c r="R60" s="244"/>
      <c r="S60" s="35"/>
      <c r="T60" s="35"/>
      <c r="U60" s="35"/>
      <c r="V60" s="35"/>
      <c r="W60" s="35"/>
      <c r="X60" s="35"/>
      <c r="Y60" s="35"/>
      <c r="Z60" s="35"/>
      <c r="AA60" s="35"/>
      <c r="AB60" s="35"/>
      <c r="AC60" s="35"/>
      <c r="AD60" s="35"/>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row>
    <row r="61" spans="3:64" ht="21.95" customHeight="1" x14ac:dyDescent="0.15">
      <c r="C61" s="247"/>
      <c r="D61" s="204"/>
      <c r="E61" s="204"/>
      <c r="F61" s="88"/>
      <c r="G61" s="245"/>
      <c r="H61" s="245"/>
      <c r="I61" s="245"/>
      <c r="J61" s="245"/>
      <c r="K61" s="245"/>
      <c r="L61" s="245"/>
      <c r="M61" s="245"/>
      <c r="N61" s="245"/>
      <c r="O61" s="245"/>
      <c r="P61" s="245"/>
      <c r="Q61" s="245"/>
      <c r="R61" s="245"/>
      <c r="S61" s="76"/>
      <c r="T61" s="76"/>
      <c r="U61" s="76"/>
      <c r="V61" s="76"/>
      <c r="W61" s="76"/>
      <c r="X61" s="76"/>
      <c r="Y61" s="76"/>
      <c r="Z61" s="76"/>
      <c r="AA61" s="76"/>
      <c r="AB61" s="76"/>
      <c r="AC61" s="76"/>
      <c r="AD61" s="76"/>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0"/>
      <c r="BK61" s="70"/>
      <c r="BL61" s="70"/>
    </row>
    <row r="62" spans="3:64" s="9" customFormat="1" ht="3" customHeight="1" x14ac:dyDescent="0.15">
      <c r="AE62" s="41"/>
      <c r="AF62" s="41"/>
      <c r="AG62" s="41"/>
      <c r="AH62" s="41"/>
      <c r="AI62" s="41"/>
      <c r="AJ62" s="41"/>
      <c r="AK62" s="41"/>
      <c r="AL62" s="41"/>
      <c r="AM62" s="43"/>
      <c r="AN62" s="8"/>
      <c r="AO62" s="8"/>
      <c r="AP62" s="8"/>
      <c r="AQ62" s="8"/>
      <c r="AR62" s="8"/>
      <c r="AS62" s="41"/>
      <c r="AT62" s="41"/>
      <c r="AU62" s="41"/>
      <c r="AV62" s="41"/>
      <c r="AW62" s="41"/>
      <c r="AX62" s="41"/>
      <c r="AY62" s="41"/>
      <c r="AZ62" s="41"/>
      <c r="BA62" s="41"/>
      <c r="BB62" s="41"/>
      <c r="BC62" s="41"/>
      <c r="BD62" s="41"/>
    </row>
    <row r="64" spans="3:64" x14ac:dyDescent="0.15">
      <c r="C64" s="37"/>
      <c r="D64" s="37"/>
    </row>
    <row r="67" spans="3:4" x14ac:dyDescent="0.15">
      <c r="C67" s="37"/>
      <c r="D67" s="37"/>
    </row>
  </sheetData>
  <mergeCells count="98">
    <mergeCell ref="C2:D2"/>
    <mergeCell ref="C21:I25"/>
    <mergeCell ref="E26:I26"/>
    <mergeCell ref="E27:I27"/>
    <mergeCell ref="D28:D34"/>
    <mergeCell ref="E28:I34"/>
    <mergeCell ref="D7:AD7"/>
    <mergeCell ref="C3:AD3"/>
    <mergeCell ref="E4:F4"/>
    <mergeCell ref="D6:E6"/>
    <mergeCell ref="G6:H6"/>
    <mergeCell ref="S29:X29"/>
    <mergeCell ref="K34:R34"/>
    <mergeCell ref="Y29:Z29"/>
    <mergeCell ref="X30:Y30"/>
    <mergeCell ref="AA29:AB29"/>
    <mergeCell ref="S59:AD59"/>
    <mergeCell ref="G60:R60"/>
    <mergeCell ref="G61:R61"/>
    <mergeCell ref="C55:C61"/>
    <mergeCell ref="D55:E55"/>
    <mergeCell ref="F55:I55"/>
    <mergeCell ref="K55:R55"/>
    <mergeCell ref="S55:AD56"/>
    <mergeCell ref="D56:E57"/>
    <mergeCell ref="F56:I56"/>
    <mergeCell ref="J56:R56"/>
    <mergeCell ref="F57:I57"/>
    <mergeCell ref="J57:R57"/>
    <mergeCell ref="S57:AD57"/>
    <mergeCell ref="D58:E61"/>
    <mergeCell ref="F58:I58"/>
    <mergeCell ref="J58:R58"/>
    <mergeCell ref="F59:I59"/>
    <mergeCell ref="J59:R59"/>
    <mergeCell ref="D51:D53"/>
    <mergeCell ref="E51:I53"/>
    <mergeCell ref="K51:R51"/>
    <mergeCell ref="AD51:AD53"/>
    <mergeCell ref="K52:R52"/>
    <mergeCell ref="K53:R53"/>
    <mergeCell ref="C42:I42"/>
    <mergeCell ref="E46:I46"/>
    <mergeCell ref="AD46:AD47"/>
    <mergeCell ref="E47:I47"/>
    <mergeCell ref="D48:D50"/>
    <mergeCell ref="E48:I50"/>
    <mergeCell ref="K48:R48"/>
    <mergeCell ref="K49:R49"/>
    <mergeCell ref="AD49:AD50"/>
    <mergeCell ref="K50:R50"/>
    <mergeCell ref="C43:I45"/>
    <mergeCell ref="AD43:AD45"/>
    <mergeCell ref="C41:AD41"/>
    <mergeCell ref="AD36:AD37"/>
    <mergeCell ref="K37:R37"/>
    <mergeCell ref="D38:D40"/>
    <mergeCell ref="E38:I40"/>
    <mergeCell ref="K38:R38"/>
    <mergeCell ref="AD38:AD40"/>
    <mergeCell ref="K39:R39"/>
    <mergeCell ref="K40:R40"/>
    <mergeCell ref="K36:R36"/>
    <mergeCell ref="D35:D37"/>
    <mergeCell ref="E35:I37"/>
    <mergeCell ref="K35:R35"/>
    <mergeCell ref="K33:R33"/>
    <mergeCell ref="S30:V30"/>
    <mergeCell ref="AA30:AB30"/>
    <mergeCell ref="AD16:AD17"/>
    <mergeCell ref="C18:I18"/>
    <mergeCell ref="J18:R18"/>
    <mergeCell ref="S18:AC18"/>
    <mergeCell ref="J16:J17"/>
    <mergeCell ref="K16:L17"/>
    <mergeCell ref="O16:O17"/>
    <mergeCell ref="AD21:AD23"/>
    <mergeCell ref="AD12:AD13"/>
    <mergeCell ref="D14:I15"/>
    <mergeCell ref="J14:J15"/>
    <mergeCell ref="K14:L15"/>
    <mergeCell ref="O14:O15"/>
    <mergeCell ref="P14:Q15"/>
    <mergeCell ref="AD14:AD15"/>
    <mergeCell ref="S11:AC17"/>
    <mergeCell ref="D12:I13"/>
    <mergeCell ref="J12:J13"/>
    <mergeCell ref="K12:L13"/>
    <mergeCell ref="O12:O13"/>
    <mergeCell ref="P12:Q13"/>
    <mergeCell ref="D16:I17"/>
    <mergeCell ref="P16:Q17"/>
    <mergeCell ref="S8:AC8"/>
    <mergeCell ref="AI8:AK8"/>
    <mergeCell ref="C9:I9"/>
    <mergeCell ref="J9:R9"/>
    <mergeCell ref="S9:AC9"/>
    <mergeCell ref="J8:R8"/>
  </mergeCells>
  <phoneticPr fontId="19"/>
  <conditionalFormatting sqref="AI12">
    <cfRule type="cellIs" dxfId="38" priority="30" stopIfTrue="1" operator="equal">
      <formula>"▼矛盾"</formula>
    </cfRule>
    <cfRule type="cellIs" dxfId="37" priority="29" stopIfTrue="1" operator="equal">
      <formula>"◆未達"</formula>
    </cfRule>
    <cfRule type="cellIs" dxfId="36" priority="28" stopIfTrue="1" operator="greaterThanOrEqual">
      <formula>"●適合"</formula>
    </cfRule>
  </conditionalFormatting>
  <conditionalFormatting sqref="AI14">
    <cfRule type="cellIs" dxfId="35" priority="24" stopIfTrue="1" operator="equal">
      <formula>"▼矛盾"</formula>
    </cfRule>
    <cfRule type="cellIs" dxfId="34" priority="23" stopIfTrue="1" operator="equal">
      <formula>"◆未達"</formula>
    </cfRule>
    <cfRule type="cellIs" dxfId="33" priority="22" stopIfTrue="1" operator="greaterThanOrEqual">
      <formula>"●適合"</formula>
    </cfRule>
  </conditionalFormatting>
  <conditionalFormatting sqref="AI16">
    <cfRule type="cellIs" dxfId="32" priority="16" stopIfTrue="1" operator="greaterThanOrEqual">
      <formula>"●適合"</formula>
    </cfRule>
    <cfRule type="cellIs" dxfId="31" priority="17" stopIfTrue="1" operator="equal">
      <formula>"◆未達"</formula>
    </cfRule>
    <cfRule type="cellIs" dxfId="30" priority="18" stopIfTrue="1" operator="equal">
      <formula>"▼矛盾"</formula>
    </cfRule>
  </conditionalFormatting>
  <conditionalFormatting sqref="AI35">
    <cfRule type="cellIs" dxfId="29" priority="1" stopIfTrue="1" operator="greaterThanOrEqual">
      <formula>"●適合"</formula>
    </cfRule>
    <cfRule type="cellIs" dxfId="28" priority="2" stopIfTrue="1" operator="equal">
      <formula>"◆未達"</formula>
    </cfRule>
    <cfRule type="cellIs" dxfId="27" priority="3" stopIfTrue="1" operator="equal">
      <formula>"▼矛盾"</formula>
    </cfRule>
  </conditionalFormatting>
  <conditionalFormatting sqref="AI43:AJ43 AN44:AR44 AI49:AJ49 AI51:AJ51 AN52:AR52">
    <cfRule type="cellIs" dxfId="26" priority="10" stopIfTrue="1" operator="greaterThanOrEqual">
      <formula>"●適合"</formula>
    </cfRule>
    <cfRule type="cellIs" dxfId="25" priority="11" stopIfTrue="1" operator="equal">
      <formula>"◆未達"</formula>
    </cfRule>
    <cfRule type="cellIs" dxfId="24" priority="12" stopIfTrue="1" operator="equal">
      <formula>"▼矛盾"</formula>
    </cfRule>
  </conditionalFormatting>
  <conditionalFormatting sqref="AK29:AK32">
    <cfRule type="cellIs" dxfId="23" priority="31" stopIfTrue="1" operator="lessThanOrEqual">
      <formula>45</formula>
    </cfRule>
    <cfRule type="cellIs" dxfId="22" priority="32" stopIfTrue="1" operator="equal">
      <formula>"■未答"</formula>
    </cfRule>
    <cfRule type="cellIs" dxfId="21" priority="33" stopIfTrue="1" operator="greaterThan">
      <formula>45</formula>
    </cfRule>
  </conditionalFormatting>
  <conditionalFormatting sqref="AK30 AN5:AR5 AI21:AJ21 AN22:AR22 AI28:AJ28 AN29:AT29 AN30:AS32 AI36:AJ36 AI38:AJ38 AN39:AR39">
    <cfRule type="cellIs" dxfId="20" priority="37" stopIfTrue="1" operator="greaterThanOrEqual">
      <formula>"●適合"</formula>
    </cfRule>
  </conditionalFormatting>
  <conditionalFormatting sqref="AK33">
    <cfRule type="cellIs" dxfId="19" priority="34" stopIfTrue="1" operator="greaterThanOrEqual">
      <formula>"●適合"</formula>
    </cfRule>
    <cfRule type="cellIs" dxfId="18" priority="35" stopIfTrue="1" operator="equal">
      <formula>"◆低すぎ"</formula>
    </cfRule>
    <cfRule type="cellIs" dxfId="17" priority="36" stopIfTrue="1" operator="equal">
      <formula>"高すぎ"</formula>
    </cfRule>
  </conditionalFormatting>
  <conditionalFormatting sqref="AN13:AQ13">
    <cfRule type="cellIs" dxfId="16" priority="27" stopIfTrue="1" operator="equal">
      <formula>"▼矛盾"</formula>
    </cfRule>
    <cfRule type="cellIs" dxfId="15" priority="26" stopIfTrue="1" operator="equal">
      <formula>"◆未達"</formula>
    </cfRule>
    <cfRule type="cellIs" dxfId="14" priority="25" stopIfTrue="1" operator="greaterThanOrEqual">
      <formula>"●適合"</formula>
    </cfRule>
  </conditionalFormatting>
  <conditionalFormatting sqref="AN15:AQ15">
    <cfRule type="cellIs" dxfId="13" priority="20" stopIfTrue="1" operator="equal">
      <formula>"◆未達"</formula>
    </cfRule>
    <cfRule type="cellIs" dxfId="12" priority="21" stopIfTrue="1" operator="equal">
      <formula>"▼矛盾"</formula>
    </cfRule>
    <cfRule type="cellIs" dxfId="11" priority="19" stopIfTrue="1" operator="greaterThanOrEqual">
      <formula>"●適合"</formula>
    </cfRule>
  </conditionalFormatting>
  <conditionalFormatting sqref="AN17:AQ17">
    <cfRule type="cellIs" dxfId="10" priority="15" stopIfTrue="1" operator="equal">
      <formula>"▼矛盾"</formula>
    </cfRule>
    <cfRule type="cellIs" dxfId="9" priority="14" stopIfTrue="1" operator="equal">
      <formula>"◆未達"</formula>
    </cfRule>
    <cfRule type="cellIs" dxfId="8" priority="13" stopIfTrue="1" operator="greaterThanOrEqual">
      <formula>"●適合"</formula>
    </cfRule>
  </conditionalFormatting>
  <conditionalFormatting sqref="AN5:AR5 AI21:AJ21 AN22:AR22 AI28:AJ28 AN29:AT29 AK30 AN30:AS32 AI36:AJ36 AI38:AJ38 AN39:AR39">
    <cfRule type="cellIs" dxfId="7" priority="38" stopIfTrue="1" operator="equal">
      <formula>"◆未達"</formula>
    </cfRule>
    <cfRule type="cellIs" dxfId="6" priority="39" stopIfTrue="1" operator="equal">
      <formula>"▼矛盾"</formula>
    </cfRule>
  </conditionalFormatting>
  <conditionalFormatting sqref="AN36:AR36">
    <cfRule type="cellIs" dxfId="5" priority="5" stopIfTrue="1" operator="equal">
      <formula>"◆未達"</formula>
    </cfRule>
    <cfRule type="cellIs" dxfId="4" priority="4" stopIfTrue="1" operator="greaterThanOrEqual">
      <formula>"●適合"</formula>
    </cfRule>
    <cfRule type="cellIs" dxfId="3" priority="6" stopIfTrue="1" operator="equal">
      <formula>"▼矛盾"</formula>
    </cfRule>
  </conditionalFormatting>
  <conditionalFormatting sqref="AN50:AR50">
    <cfRule type="cellIs" dxfId="2" priority="9" stopIfTrue="1" operator="equal">
      <formula>"▼矛盾"</formula>
    </cfRule>
    <cfRule type="cellIs" dxfId="1" priority="8" stopIfTrue="1" operator="equal">
      <formula>"◆未達"</formula>
    </cfRule>
    <cfRule type="cellIs" dxfId="0" priority="7" stopIfTrue="1" operator="greaterThanOrEqual">
      <formula>"●適合"</formula>
    </cfRule>
  </conditionalFormatting>
  <pageMargins left="0.55118110236220474" right="0.31496062992125984" top="0.51181102362204722" bottom="0.43307086614173229" header="0.27559055118110237" footer="0.15748031496062992"/>
  <pageSetup paperSize="9" scale="73" fitToHeight="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【本則ただし書】 ※終身既存</vt:lpstr>
      <vt:lpstr>'【本則ただし書】 ※終身既存'!Print_Area</vt:lpstr>
      <vt:lpstr>'【本則ただし書】 ※終身既存'!Print_Titles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トガヤ　ユキ</dc:creator>
  <cp:lastModifiedBy>トガヤ　ユキ</cp:lastModifiedBy>
  <dcterms:created xsi:type="dcterms:W3CDTF">2025-11-27T02:25:38Z</dcterms:created>
  <dcterms:modified xsi:type="dcterms:W3CDTF">2025-11-27T02:52:55Z</dcterms:modified>
</cp:coreProperties>
</file>