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20100056\Desktop\06gay13\"/>
    </mc:Choice>
  </mc:AlternateContent>
  <bookViews>
    <workbookView xWindow="0" yWindow="0" windowWidth="20490" windowHeight="7530"/>
  </bookViews>
  <sheets>
    <sheet name="見積書" sheetId="1" r:id="rId1"/>
  </sheets>
  <definedNames>
    <definedName name="_xlnm.Print_Area" localSheetId="0">見積書!$A$1:$H$33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23" i="1" l="1"/>
  <c r="G21" i="1"/>
  <c r="G19" i="1"/>
  <c r="G17" i="1"/>
  <c r="G15" i="1"/>
  <c r="G13" i="1"/>
  <c r="G25" i="1" l="1"/>
</calcChain>
</file>

<file path=xl/sharedStrings.xml><?xml version="1.0" encoding="utf-8"?>
<sst xmlns="http://schemas.openxmlformats.org/spreadsheetml/2006/main" count="35" uniqueCount="30">
  <si>
    <t>（件名）</t>
    <rPh sb="1" eb="3">
      <t>ケンメイ</t>
    </rPh>
    <phoneticPr fontId="3"/>
  </si>
  <si>
    <t>項目</t>
    <rPh sb="0" eb="2">
      <t>コウモク</t>
    </rPh>
    <phoneticPr fontId="3"/>
  </si>
  <si>
    <t>予定数量
(a)</t>
    <rPh sb="0" eb="2">
      <t>ヨテイ</t>
    </rPh>
    <rPh sb="2" eb="4">
      <t>スウリョウ</t>
    </rPh>
    <phoneticPr fontId="3"/>
  </si>
  <si>
    <t>単位</t>
    <rPh sb="0" eb="2">
      <t>タンイ</t>
    </rPh>
    <phoneticPr fontId="3"/>
  </si>
  <si>
    <t>総合計金額（「金額（ａ×ｂ）」の合計）</t>
    <rPh sb="0" eb="1">
      <t>ソウ</t>
    </rPh>
    <rPh sb="1" eb="3">
      <t>ゴウケイ</t>
    </rPh>
    <rPh sb="3" eb="5">
      <t>キンガク</t>
    </rPh>
    <phoneticPr fontId="3"/>
  </si>
  <si>
    <t>単　価　内　訳　書</t>
    <rPh sb="0" eb="1">
      <t>タン</t>
    </rPh>
    <rPh sb="2" eb="3">
      <t>アタイ</t>
    </rPh>
    <rPh sb="4" eb="5">
      <t>ナイ</t>
    </rPh>
    <rPh sb="6" eb="7">
      <t>ワケ</t>
    </rPh>
    <rPh sb="8" eb="9">
      <t>ショ</t>
    </rPh>
    <phoneticPr fontId="3"/>
  </si>
  <si>
    <t>商号又は名称：</t>
    <rPh sb="0" eb="2">
      <t>ショウゴウ</t>
    </rPh>
    <rPh sb="2" eb="3">
      <t>マタ</t>
    </rPh>
    <rPh sb="4" eb="6">
      <t>メイショウ</t>
    </rPh>
    <phoneticPr fontId="3"/>
  </si>
  <si>
    <t>代表者職氏名：</t>
    <rPh sb="0" eb="3">
      <t>ダイヒョウシャ</t>
    </rPh>
    <rPh sb="3" eb="4">
      <t>ショク</t>
    </rPh>
    <rPh sb="4" eb="6">
      <t>シメイ</t>
    </rPh>
    <phoneticPr fontId="3"/>
  </si>
  <si>
    <t>様式２-２</t>
    <rPh sb="0" eb="2">
      <t>ヨウシキ</t>
    </rPh>
    <phoneticPr fontId="3"/>
  </si>
  <si>
    <r>
      <t>※　単価は、消費税及び地方消費税を</t>
    </r>
    <r>
      <rPr>
        <b/>
        <sz val="11"/>
        <color rgb="FFFF0000"/>
        <rFont val="ＭＳ 明朝"/>
        <family val="1"/>
        <charset val="128"/>
      </rPr>
      <t>含まない</t>
    </r>
    <r>
      <rPr>
        <sz val="11"/>
        <rFont val="ＭＳ 明朝"/>
        <family val="1"/>
        <charset val="128"/>
      </rPr>
      <t>金額で記入すること。</t>
    </r>
    <rPh sb="2" eb="4">
      <t>タンカ</t>
    </rPh>
    <rPh sb="17" eb="18">
      <t>フク</t>
    </rPh>
    <phoneticPr fontId="12"/>
  </si>
  <si>
    <t>※　入札書の入札金額と単価内訳書の総合計金額が一致するように記入すること。</t>
    <phoneticPr fontId="12"/>
  </si>
  <si>
    <t>＜　記入上の注意　＞</t>
    <rPh sb="2" eb="5">
      <t>キニュウジョウ</t>
    </rPh>
    <rPh sb="6" eb="8">
      <t>チュウイ</t>
    </rPh>
    <phoneticPr fontId="3"/>
  </si>
  <si>
    <t>（単位：円）</t>
    <rPh sb="1" eb="3">
      <t>タンイ</t>
    </rPh>
    <rPh sb="4" eb="5">
      <t>エン</t>
    </rPh>
    <phoneticPr fontId="3"/>
  </si>
  <si>
    <r>
      <t>※　</t>
    </r>
    <r>
      <rPr>
        <b/>
        <sz val="11"/>
        <color rgb="FFFF0000"/>
        <rFont val="ＭＳ 明朝"/>
        <family val="1"/>
        <charset val="128"/>
      </rPr>
      <t>単価内訳書の内容に誤りがある場合及び、入札書の入札金額と単価内訳書の総合計金額が一致しない場合
　　は無効。</t>
    </r>
    <rPh sb="2" eb="4">
      <t>タンカ</t>
    </rPh>
    <rPh sb="4" eb="7">
      <t>ウチワケショ</t>
    </rPh>
    <rPh sb="8" eb="10">
      <t>ナイヨウ</t>
    </rPh>
    <rPh sb="11" eb="12">
      <t>アヤマ</t>
    </rPh>
    <rPh sb="16" eb="18">
      <t>バアイ</t>
    </rPh>
    <rPh sb="18" eb="19">
      <t>オヨ</t>
    </rPh>
    <rPh sb="21" eb="23">
      <t>ニュウサツ</t>
    </rPh>
    <rPh sb="23" eb="24">
      <t>ショ</t>
    </rPh>
    <rPh sb="25" eb="27">
      <t>ニュウサツ</t>
    </rPh>
    <rPh sb="27" eb="29">
      <t>キンガク</t>
    </rPh>
    <rPh sb="30" eb="32">
      <t>タンカ</t>
    </rPh>
    <rPh sb="32" eb="35">
      <t>ウチワケショ</t>
    </rPh>
    <rPh sb="36" eb="37">
      <t>ソウ</t>
    </rPh>
    <rPh sb="37" eb="39">
      <t>ゴウケイ</t>
    </rPh>
    <rPh sb="39" eb="41">
      <t>キンガク</t>
    </rPh>
    <rPh sb="42" eb="44">
      <t>イッチ</t>
    </rPh>
    <rPh sb="47" eb="49">
      <t>バアイ</t>
    </rPh>
    <rPh sb="53" eb="55">
      <t>ムコウ</t>
    </rPh>
    <phoneticPr fontId="12"/>
  </si>
  <si>
    <t>ｔ</t>
    <phoneticPr fontId="3"/>
  </si>
  <si>
    <r>
      <t xml:space="preserve">予定金額（円）
（ａ×ｂ）
</t>
    </r>
    <r>
      <rPr>
        <sz val="10"/>
        <rFont val="ＭＳ 明朝"/>
        <family val="1"/>
        <charset val="128"/>
      </rPr>
      <t>※1円未満の端数切り捨て</t>
    </r>
    <rPh sb="0" eb="2">
      <t>ヨテイ</t>
    </rPh>
    <rPh sb="2" eb="4">
      <t>キンガク</t>
    </rPh>
    <rPh sb="5" eb="6">
      <t>エン</t>
    </rPh>
    <rPh sb="16" eb="17">
      <t>エン</t>
    </rPh>
    <rPh sb="17" eb="19">
      <t>ミマン</t>
    </rPh>
    <rPh sb="20" eb="22">
      <t>ハスウ</t>
    </rPh>
    <rPh sb="22" eb="23">
      <t>キ</t>
    </rPh>
    <rPh sb="24" eb="25">
      <t>ス</t>
    </rPh>
    <phoneticPr fontId="3"/>
  </si>
  <si>
    <t>①（東部清掃工場）</t>
    <rPh sb="2" eb="4">
      <t>トウブ</t>
    </rPh>
    <rPh sb="4" eb="6">
      <t>セイソウ</t>
    </rPh>
    <rPh sb="6" eb="8">
      <t>コウジョウ</t>
    </rPh>
    <phoneticPr fontId="3"/>
  </si>
  <si>
    <t>焼却主灰</t>
    <rPh sb="0" eb="2">
      <t>ショウキャク</t>
    </rPh>
    <rPh sb="2" eb="3">
      <t>シュ</t>
    </rPh>
    <rPh sb="3" eb="4">
      <t>ハイ</t>
    </rPh>
    <phoneticPr fontId="3"/>
  </si>
  <si>
    <t>②（東部清掃工場）</t>
    <phoneticPr fontId="3"/>
  </si>
  <si>
    <t>ばいじん処理物（飛灰固化物）</t>
    <phoneticPr fontId="3"/>
  </si>
  <si>
    <t>不燃物（ビン・ガラス屑等）</t>
    <phoneticPr fontId="3"/>
  </si>
  <si>
    <t>焼却主灰</t>
    <rPh sb="2" eb="3">
      <t>シュ</t>
    </rPh>
    <phoneticPr fontId="3"/>
  </si>
  <si>
    <t>⑥（穂谷川清掃工場）</t>
    <phoneticPr fontId="3"/>
  </si>
  <si>
    <t>ばいじん処理物（飛灰）等</t>
    <phoneticPr fontId="3"/>
  </si>
  <si>
    <t>不燃物（ビン・ガラス屑）</t>
    <phoneticPr fontId="3"/>
  </si>
  <si>
    <t>大阪湾広域廃棄物埋立処分場への焼却残渣及び不燃物(ビン・ガラス屑等）の搬出・搬送委託（令和7年度）</t>
    <rPh sb="0" eb="2">
      <t>オオサカ</t>
    </rPh>
    <rPh sb="2" eb="3">
      <t>ワン</t>
    </rPh>
    <rPh sb="3" eb="5">
      <t>コウイキ</t>
    </rPh>
    <rPh sb="5" eb="8">
      <t>ハイキブツ</t>
    </rPh>
    <rPh sb="8" eb="10">
      <t>ウメタテ</t>
    </rPh>
    <rPh sb="10" eb="13">
      <t>ショブンジョウ</t>
    </rPh>
    <rPh sb="15" eb="17">
      <t>ショウキャク</t>
    </rPh>
    <rPh sb="17" eb="19">
      <t>ザンサ</t>
    </rPh>
    <rPh sb="19" eb="20">
      <t>オヨ</t>
    </rPh>
    <rPh sb="21" eb="24">
      <t>フネンブツ</t>
    </rPh>
    <rPh sb="31" eb="33">
      <t>クズナド</t>
    </rPh>
    <rPh sb="35" eb="37">
      <t>ハンシュツ</t>
    </rPh>
    <rPh sb="38" eb="40">
      <t>ハンソウ</t>
    </rPh>
    <rPh sb="40" eb="42">
      <t>イタク</t>
    </rPh>
    <rPh sb="43" eb="45">
      <t>レイワ</t>
    </rPh>
    <rPh sb="46" eb="48">
      <t>ネンド</t>
    </rPh>
    <phoneticPr fontId="3"/>
  </si>
  <si>
    <t>契約希望単価
（税抜）(ｂ)</t>
    <rPh sb="0" eb="2">
      <t>ケイヤク</t>
    </rPh>
    <rPh sb="2" eb="4">
      <t>キボウ</t>
    </rPh>
    <rPh sb="8" eb="10">
      <t>ゼイヌ</t>
    </rPh>
    <phoneticPr fontId="3"/>
  </si>
  <si>
    <t>③（東部清掃工場）</t>
    <phoneticPr fontId="3"/>
  </si>
  <si>
    <t>④（穂谷川清掃工場）</t>
    <rPh sb="5" eb="9">
      <t>セイソウコウジョウ</t>
    </rPh>
    <phoneticPr fontId="3"/>
  </si>
  <si>
    <t>⑤（穂谷川清掃工場）</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</si>
</sst>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name val="ＭＳ Ｐゴシック"/>
      <family val="3"/>
      <charset val="128"/>
    </font>
    <font>
      <sz val="11"/>
      <name val="ＭＳ Ｐゴシック"/>
      <family val="3"/>
      <charset val="128"/>
    </font>
    <font>
      <sz val="12"/>
      <name val="ＭＳ 明朝"/>
      <family val="1"/>
      <charset val="128"/>
    </font>
    <font>
      <sz val="6"/>
      <name val="ＭＳ Ｐゴシック"/>
      <family val="3"/>
      <charset val="128"/>
    </font>
    <font>
      <b/>
      <sz val="20"/>
      <name val="ＭＳ 明朝"/>
      <family val="1"/>
      <charset val="128"/>
    </font>
    <font>
      <sz val="22"/>
      <name val="ＭＳ 明朝"/>
      <family val="1"/>
      <charset val="128"/>
    </font>
    <font>
      <sz val="14"/>
      <name val="ＭＳ 明朝"/>
      <family val="1"/>
      <charset val="128"/>
    </font>
    <font>
      <u/>
      <sz val="16"/>
      <name val="ＭＳ 明朝"/>
      <family val="1"/>
      <charset val="128"/>
    </font>
    <font>
      <u/>
      <sz val="14"/>
      <name val="ＭＳ 明朝"/>
      <family val="1"/>
      <charset val="128"/>
    </font>
    <font>
      <b/>
      <sz val="12"/>
      <name val="ＭＳ 明朝"/>
      <family val="1"/>
      <charset val="128"/>
    </font>
    <font>
      <sz val="11"/>
      <name val="ＭＳ 明朝"/>
      <family val="1"/>
      <charset val="128"/>
    </font>
    <font>
      <b/>
      <sz val="11"/>
      <color rgb="FFFF0000"/>
      <name val="ＭＳ 明朝"/>
      <family val="1"/>
      <charset val="128"/>
    </font>
    <font>
      <sz val="6"/>
      <name val="ＭＳ ゴシック"/>
      <family val="3"/>
      <charset val="128"/>
    </font>
    <font>
      <sz val="11"/>
      <color theme="1"/>
      <name val="ＭＳ 明朝"/>
      <family val="1"/>
      <charset val="128"/>
    </font>
    <font>
      <sz val="10"/>
      <name val="ＭＳ 明朝"/>
      <family val="1"/>
      <charset val="128"/>
    </font>
    <font>
      <sz val="12"/>
      <color theme="1"/>
      <name val="ＭＳ 明朝"/>
      <family val="1"/>
      <charset val="128"/>
    </font>
  </fonts>
  <fills count="2">
    <fill>
      <patternFill patternType="none"/>
    </fill>
    <fill>
      <patternFill patternType="gray125"/>
    </fill>
  </fills>
  <borders count="18">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double">
        <color indexed="64"/>
      </bottom>
      <diagonal/>
    </border>
    <border>
      <left style="thin">
        <color indexed="64"/>
      </left>
      <right/>
      <top style="double">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s>
  <cellStyleXfs count="3">
    <xf numFmtId="0" fontId="0" fillId="0" borderId="0"/>
    <xf numFmtId="38" fontId="1" fillId="0" borderId="0" applyFont="0" applyFill="0" applyBorder="0" applyAlignment="0" applyProtection="0"/>
    <xf numFmtId="0" fontId="1" fillId="0" borderId="0">
      <alignment vertical="center"/>
    </xf>
  </cellStyleXfs>
  <cellXfs count="47">
    <xf numFmtId="0" fontId="0" fillId="0" borderId="0" xfId="0"/>
    <xf numFmtId="0" fontId="2" fillId="0" borderId="0" xfId="0" applyFont="1" applyAlignment="1">
      <alignment horizontal="center" vertical="center"/>
    </xf>
    <xf numFmtId="0" fontId="2" fillId="0" borderId="0" xfId="0" applyFont="1" applyAlignment="1">
      <alignment vertical="center"/>
    </xf>
    <xf numFmtId="0" fontId="5"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left" vertical="center"/>
    </xf>
    <xf numFmtId="0" fontId="2" fillId="0" borderId="0" xfId="0" applyFont="1" applyAlignment="1">
      <alignment horizontal="left" vertical="center"/>
    </xf>
    <xf numFmtId="0" fontId="8" fillId="0" borderId="0" xfId="0" applyFont="1" applyAlignment="1">
      <alignment horizontal="center" vertical="center" wrapText="1"/>
    </xf>
    <xf numFmtId="0" fontId="2" fillId="0" borderId="2" xfId="0" applyFont="1" applyBorder="1" applyAlignment="1">
      <alignment horizontal="center" vertical="center" wrapText="1"/>
    </xf>
    <xf numFmtId="0" fontId="9" fillId="0" borderId="2" xfId="0" applyFont="1" applyBorder="1" applyAlignment="1">
      <alignment horizontal="center" vertical="center" wrapText="1"/>
    </xf>
    <xf numFmtId="0" fontId="10" fillId="0" borderId="0" xfId="0" applyFont="1" applyBorder="1" applyAlignment="1">
      <alignment vertical="center" wrapText="1"/>
    </xf>
    <xf numFmtId="0" fontId="2" fillId="0" borderId="0" xfId="0" applyFont="1" applyBorder="1" applyAlignment="1">
      <alignment horizontal="center" vertical="center"/>
    </xf>
    <xf numFmtId="0" fontId="10" fillId="0" borderId="0" xfId="0" applyFont="1" applyBorder="1" applyAlignment="1">
      <alignment horizontal="right" vertical="center"/>
    </xf>
    <xf numFmtId="0" fontId="2" fillId="0" borderId="0" xfId="0" applyFont="1" applyAlignment="1">
      <alignment horizontal="right" vertical="center"/>
    </xf>
    <xf numFmtId="0" fontId="2" fillId="0" borderId="0" xfId="0" applyFont="1" applyAlignment="1">
      <alignment horizontal="center" vertical="center"/>
    </xf>
    <xf numFmtId="0" fontId="9" fillId="0" borderId="0" xfId="0" applyFont="1" applyAlignment="1">
      <alignment vertical="center"/>
    </xf>
    <xf numFmtId="0" fontId="10" fillId="0" borderId="0" xfId="0" applyFont="1" applyAlignment="1">
      <alignment vertical="center"/>
    </xf>
    <xf numFmtId="0" fontId="7" fillId="0" borderId="0" xfId="0" applyFont="1" applyAlignment="1">
      <alignment horizontal="center" vertical="center" wrapText="1"/>
    </xf>
    <xf numFmtId="0" fontId="2" fillId="0" borderId="12" xfId="0" applyFont="1" applyBorder="1" applyAlignment="1">
      <alignment horizontal="center" vertical="center"/>
    </xf>
    <xf numFmtId="0" fontId="10" fillId="0" borderId="2" xfId="0" applyFont="1" applyBorder="1" applyAlignment="1">
      <alignment horizontal="center" vertical="center" wrapText="1"/>
    </xf>
    <xf numFmtId="0" fontId="15" fillId="0" borderId="13" xfId="0" applyFont="1" applyBorder="1" applyAlignment="1">
      <alignment vertical="center" wrapText="1"/>
    </xf>
    <xf numFmtId="0" fontId="15" fillId="0" borderId="14" xfId="0" applyFont="1" applyBorder="1" applyAlignment="1">
      <alignment vertical="center" wrapText="1"/>
    </xf>
    <xf numFmtId="0" fontId="15" fillId="0" borderId="16" xfId="0" applyFont="1" applyBorder="1" applyAlignment="1">
      <alignment vertical="center" wrapText="1"/>
    </xf>
    <xf numFmtId="0" fontId="15" fillId="0" borderId="17" xfId="0" applyFont="1" applyBorder="1" applyAlignment="1">
      <alignment vertical="center" wrapText="1"/>
    </xf>
    <xf numFmtId="38" fontId="2" fillId="0" borderId="6" xfId="0" applyNumberFormat="1" applyFont="1" applyBorder="1" applyAlignment="1">
      <alignment vertical="center" wrapText="1"/>
    </xf>
    <xf numFmtId="0" fontId="13" fillId="0" borderId="0" xfId="0" applyFont="1" applyAlignment="1">
      <alignment horizontal="left" vertical="center" wrapText="1"/>
    </xf>
    <xf numFmtId="0" fontId="2" fillId="0" borderId="0" xfId="0" applyFont="1" applyAlignment="1">
      <alignment horizontal="left" vertical="center" wrapText="1"/>
    </xf>
    <xf numFmtId="0" fontId="4" fillId="0" borderId="0" xfId="0" applyFont="1" applyAlignment="1">
      <alignment horizontal="center" vertical="center"/>
    </xf>
    <xf numFmtId="0" fontId="2" fillId="0" borderId="0" xfId="0" applyFont="1" applyAlignment="1" applyProtection="1">
      <alignment horizontal="left" vertical="center"/>
      <protection locked="0"/>
    </xf>
    <xf numFmtId="0" fontId="7" fillId="0" borderId="0" xfId="0" applyFont="1" applyAlignment="1">
      <alignment horizontal="left" vertical="center" wrapText="1"/>
    </xf>
    <xf numFmtId="38" fontId="2" fillId="0" borderId="4" xfId="1" applyFont="1" applyBorder="1" applyAlignment="1">
      <alignment horizontal="center" vertical="center" wrapText="1"/>
    </xf>
    <xf numFmtId="38" fontId="2" fillId="0" borderId="15" xfId="1" applyFont="1" applyBorder="1" applyAlignment="1">
      <alignment horizontal="center" vertical="center" wrapText="1"/>
    </xf>
    <xf numFmtId="0" fontId="2" fillId="0" borderId="4" xfId="1" applyNumberFormat="1" applyFont="1" applyBorder="1" applyAlignment="1" applyProtection="1">
      <alignment horizontal="right" vertical="center"/>
      <protection locked="0"/>
    </xf>
    <xf numFmtId="0" fontId="2" fillId="0" borderId="15" xfId="1" applyNumberFormat="1" applyFont="1" applyBorder="1" applyAlignment="1" applyProtection="1">
      <alignment horizontal="right" vertical="center"/>
      <protection locked="0"/>
    </xf>
    <xf numFmtId="38" fontId="2" fillId="0" borderId="3" xfId="1" applyFont="1" applyBorder="1" applyAlignment="1">
      <alignment horizontal="right" vertical="center"/>
    </xf>
    <xf numFmtId="38" fontId="2" fillId="0" borderId="5" xfId="1" applyFont="1" applyBorder="1" applyAlignment="1">
      <alignment horizontal="right" vertical="center"/>
    </xf>
    <xf numFmtId="38" fontId="2" fillId="0" borderId="5" xfId="1" applyFont="1" applyBorder="1" applyAlignment="1">
      <alignment horizontal="center" vertical="center" wrapText="1"/>
    </xf>
    <xf numFmtId="0" fontId="2" fillId="0" borderId="5" xfId="1" applyNumberFormat="1" applyFont="1" applyBorder="1" applyAlignment="1" applyProtection="1">
      <alignment horizontal="right" vertical="center"/>
      <protection locked="0"/>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38" fontId="2" fillId="0" borderId="7" xfId="1" applyFont="1" applyBorder="1" applyAlignment="1">
      <alignment horizontal="center" vertical="center" wrapText="1"/>
    </xf>
    <xf numFmtId="0" fontId="2" fillId="0" borderId="7" xfId="1" applyNumberFormat="1" applyFont="1" applyBorder="1" applyAlignment="1" applyProtection="1">
      <alignment horizontal="right" vertical="center"/>
      <protection locked="0"/>
    </xf>
    <xf numFmtId="0" fontId="2" fillId="0" borderId="1"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 xfId="1" applyNumberFormat="1" applyFont="1" applyBorder="1" applyAlignment="1" applyProtection="1">
      <alignment horizontal="right" vertical="center"/>
      <protection locked="0"/>
    </xf>
    <xf numFmtId="38" fontId="2" fillId="0" borderId="8" xfId="1" applyFont="1" applyBorder="1" applyAlignment="1">
      <alignment horizontal="right" vertical="center"/>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D32"/>
  <sheetViews>
    <sheetView tabSelected="1" view="pageBreakPreview" topLeftCell="A5" zoomScale="85" zoomScaleNormal="85" zoomScaleSheetLayoutView="85" workbookViewId="0">
      <selection activeCell="F5" sqref="F5:G5"/>
    </sheetView>
  </sheetViews>
  <sheetFormatPr defaultColWidth="9" defaultRowHeight="14.25" x14ac:dyDescent="0.15"/>
  <cols>
    <col min="1" max="1" width="3.125" style="2" customWidth="1"/>
    <col min="2" max="2" width="5.875" style="1" bestFit="1" customWidth="1"/>
    <col min="3" max="3" width="43.75" style="2" customWidth="1"/>
    <col min="4" max="4" width="10" style="2" customWidth="1"/>
    <col min="5" max="5" width="7.625" style="2" customWidth="1"/>
    <col min="6" max="6" width="20.25" style="2" customWidth="1"/>
    <col min="7" max="7" width="21.75" style="2" customWidth="1"/>
    <col min="8" max="8" width="4.625" style="2" customWidth="1"/>
    <col min="9" max="16384" width="9" style="2"/>
  </cols>
  <sheetData>
    <row r="1" spans="2:7" ht="17.25" customHeight="1" x14ac:dyDescent="0.15">
      <c r="B1" s="14"/>
      <c r="G1" s="13" t="s">
        <v>8</v>
      </c>
    </row>
    <row r="2" spans="2:7" ht="9.75" customHeight="1" x14ac:dyDescent="0.15"/>
    <row r="3" spans="2:7" ht="24" x14ac:dyDescent="0.15">
      <c r="B3" s="27" t="s">
        <v>5</v>
      </c>
      <c r="C3" s="27"/>
      <c r="D3" s="27"/>
      <c r="E3" s="27"/>
      <c r="F3" s="27"/>
      <c r="G3" s="27"/>
    </row>
    <row r="4" spans="2:7" ht="10.5" customHeight="1" x14ac:dyDescent="0.15">
      <c r="C4" s="3"/>
      <c r="D4" s="3"/>
      <c r="E4" s="3"/>
    </row>
    <row r="5" spans="2:7" ht="17.25" x14ac:dyDescent="0.15">
      <c r="C5" s="4"/>
      <c r="E5" s="13" t="s">
        <v>6</v>
      </c>
      <c r="F5" s="28"/>
      <c r="G5" s="28"/>
    </row>
    <row r="6" spans="2:7" ht="17.25" x14ac:dyDescent="0.15">
      <c r="C6" s="5"/>
      <c r="E6" s="13" t="s">
        <v>7</v>
      </c>
      <c r="F6" s="28"/>
      <c r="G6" s="28"/>
    </row>
    <row r="7" spans="2:7" ht="10.5" customHeight="1" x14ac:dyDescent="0.15">
      <c r="C7" s="5"/>
      <c r="E7" s="6"/>
    </row>
    <row r="8" spans="2:7" ht="15" customHeight="1" x14ac:dyDescent="0.15">
      <c r="C8" s="5" t="s">
        <v>0</v>
      </c>
      <c r="E8" s="5"/>
    </row>
    <row r="9" spans="2:7" s="6" customFormat="1" ht="45" customHeight="1" x14ac:dyDescent="0.15">
      <c r="B9" s="29" t="s">
        <v>25</v>
      </c>
      <c r="C9" s="29"/>
      <c r="D9" s="29"/>
      <c r="E9" s="29"/>
      <c r="F9" s="29"/>
      <c r="G9" s="29"/>
    </row>
    <row r="10" spans="2:7" ht="9" customHeight="1" x14ac:dyDescent="0.15">
      <c r="B10" s="17"/>
      <c r="C10" s="17"/>
      <c r="D10" s="17"/>
      <c r="E10" s="17"/>
      <c r="F10" s="17"/>
      <c r="G10" s="17"/>
    </row>
    <row r="11" spans="2:7" ht="21.75" customHeight="1" x14ac:dyDescent="0.15">
      <c r="C11" s="7"/>
      <c r="D11" s="7"/>
      <c r="E11" s="7"/>
      <c r="G11" s="13" t="s">
        <v>12</v>
      </c>
    </row>
    <row r="12" spans="2:7" ht="50.25" customHeight="1" thickBot="1" x14ac:dyDescent="0.2">
      <c r="B12" s="2"/>
      <c r="C12" s="18" t="s">
        <v>1</v>
      </c>
      <c r="D12" s="8" t="s">
        <v>2</v>
      </c>
      <c r="E12" s="8" t="s">
        <v>3</v>
      </c>
      <c r="F12" s="9" t="s">
        <v>26</v>
      </c>
      <c r="G12" s="19" t="s">
        <v>15</v>
      </c>
    </row>
    <row r="13" spans="2:7" ht="21.75" customHeight="1" thickTop="1" x14ac:dyDescent="0.15">
      <c r="B13" s="2"/>
      <c r="C13" s="20" t="s">
        <v>16</v>
      </c>
      <c r="D13" s="30">
        <v>4400</v>
      </c>
      <c r="E13" s="30" t="s">
        <v>14</v>
      </c>
      <c r="F13" s="32"/>
      <c r="G13" s="34">
        <f>ROUNDDOWN(F13*D13,0)</f>
        <v>0</v>
      </c>
    </row>
    <row r="14" spans="2:7" ht="21.75" customHeight="1" x14ac:dyDescent="0.15">
      <c r="B14" s="2"/>
      <c r="C14" s="21" t="s">
        <v>17</v>
      </c>
      <c r="D14" s="31"/>
      <c r="E14" s="31"/>
      <c r="F14" s="33"/>
      <c r="G14" s="35"/>
    </row>
    <row r="15" spans="2:7" ht="21.75" customHeight="1" x14ac:dyDescent="0.15">
      <c r="B15" s="2"/>
      <c r="C15" s="22" t="s">
        <v>18</v>
      </c>
      <c r="D15" s="36">
        <v>1600</v>
      </c>
      <c r="E15" s="36" t="s">
        <v>14</v>
      </c>
      <c r="F15" s="37"/>
      <c r="G15" s="35">
        <f t="shared" ref="G15" si="0">ROUNDDOWN(F15*D15,0)</f>
        <v>0</v>
      </c>
    </row>
    <row r="16" spans="2:7" ht="21.75" customHeight="1" x14ac:dyDescent="0.15">
      <c r="B16" s="2"/>
      <c r="C16" s="21" t="s">
        <v>19</v>
      </c>
      <c r="D16" s="36"/>
      <c r="E16" s="36"/>
      <c r="F16" s="37"/>
      <c r="G16" s="35"/>
    </row>
    <row r="17" spans="2:56" ht="21.75" customHeight="1" x14ac:dyDescent="0.15">
      <c r="B17" s="2"/>
      <c r="C17" s="22" t="s">
        <v>27</v>
      </c>
      <c r="D17" s="36">
        <v>1900</v>
      </c>
      <c r="E17" s="36" t="s">
        <v>14</v>
      </c>
      <c r="F17" s="37"/>
      <c r="G17" s="35">
        <f t="shared" ref="G17" si="1">ROUNDDOWN(F17*D17,0)</f>
        <v>0</v>
      </c>
    </row>
    <row r="18" spans="2:56" ht="21.75" customHeight="1" x14ac:dyDescent="0.15">
      <c r="B18" s="2"/>
      <c r="C18" s="21" t="s">
        <v>20</v>
      </c>
      <c r="D18" s="36"/>
      <c r="E18" s="36"/>
      <c r="F18" s="37"/>
      <c r="G18" s="35"/>
    </row>
    <row r="19" spans="2:56" ht="21.75" customHeight="1" x14ac:dyDescent="0.15">
      <c r="B19" s="2"/>
      <c r="C19" s="22" t="s">
        <v>28</v>
      </c>
      <c r="D19" s="36">
        <v>1836</v>
      </c>
      <c r="E19" s="36" t="s">
        <v>14</v>
      </c>
      <c r="F19" s="37"/>
      <c r="G19" s="35">
        <f t="shared" ref="G19" si="2">ROUNDDOWN(F19*D19,0)</f>
        <v>0</v>
      </c>
    </row>
    <row r="20" spans="2:56" ht="21.75" customHeight="1" x14ac:dyDescent="0.15">
      <c r="B20" s="2"/>
      <c r="C20" s="21" t="s">
        <v>21</v>
      </c>
      <c r="D20" s="36"/>
      <c r="E20" s="36"/>
      <c r="F20" s="37"/>
      <c r="G20" s="35"/>
    </row>
    <row r="21" spans="2:56" ht="21.75" customHeight="1" x14ac:dyDescent="0.15">
      <c r="B21" s="2"/>
      <c r="C21" s="22" t="s">
        <v>29</v>
      </c>
      <c r="D21" s="31">
        <v>1080</v>
      </c>
      <c r="E21" s="31" t="s">
        <v>14</v>
      </c>
      <c r="F21" s="33"/>
      <c r="G21" s="35">
        <f t="shared" ref="G21" si="3">ROUNDDOWN(F21*D21,0)</f>
        <v>0</v>
      </c>
    </row>
    <row r="22" spans="2:56" ht="21.75" customHeight="1" x14ac:dyDescent="0.15">
      <c r="B22" s="2"/>
      <c r="C22" s="21" t="s">
        <v>23</v>
      </c>
      <c r="D22" s="41"/>
      <c r="E22" s="41"/>
      <c r="F22" s="42"/>
      <c r="G22" s="35"/>
    </row>
    <row r="23" spans="2:56" ht="21.75" customHeight="1" x14ac:dyDescent="0.15">
      <c r="B23" s="2"/>
      <c r="C23" s="22" t="s">
        <v>22</v>
      </c>
      <c r="D23" s="43">
        <v>70</v>
      </c>
      <c r="E23" s="43" t="s">
        <v>14</v>
      </c>
      <c r="F23" s="45"/>
      <c r="G23" s="35">
        <f t="shared" ref="G23" si="4">ROUNDDOWN(F23*D23,0)</f>
        <v>0</v>
      </c>
    </row>
    <row r="24" spans="2:56" ht="21.75" customHeight="1" thickBot="1" x14ac:dyDescent="0.2">
      <c r="B24" s="2"/>
      <c r="C24" s="23" t="s">
        <v>24</v>
      </c>
      <c r="D24" s="44"/>
      <c r="E24" s="44"/>
      <c r="F24" s="33"/>
      <c r="G24" s="46"/>
    </row>
    <row r="25" spans="2:56" ht="43.5" customHeight="1" thickBot="1" x14ac:dyDescent="0.2">
      <c r="B25" s="2"/>
      <c r="C25" s="38" t="s">
        <v>4</v>
      </c>
      <c r="D25" s="39"/>
      <c r="E25" s="39"/>
      <c r="F25" s="40"/>
      <c r="G25" s="24">
        <f>SUM(G13:G24)</f>
        <v>0</v>
      </c>
    </row>
    <row r="26" spans="2:56" x14ac:dyDescent="0.15">
      <c r="C26" s="10"/>
      <c r="D26" s="10"/>
      <c r="E26" s="10"/>
      <c r="F26" s="11"/>
      <c r="G26" s="12"/>
    </row>
    <row r="27" spans="2:56" x14ac:dyDescent="0.15">
      <c r="B27" s="26"/>
      <c r="C27" s="26"/>
      <c r="D27" s="26"/>
      <c r="E27" s="26"/>
      <c r="F27" s="26"/>
      <c r="G27" s="26"/>
    </row>
    <row r="28" spans="2:56" x14ac:dyDescent="0.15">
      <c r="B28" s="6"/>
    </row>
    <row r="29" spans="2:56" x14ac:dyDescent="0.15">
      <c r="B29" s="15" t="s">
        <v>11</v>
      </c>
    </row>
    <row r="30" spans="2:56" customFormat="1" ht="13.5" x14ac:dyDescent="0.15">
      <c r="B30" s="16" t="s">
        <v>9</v>
      </c>
      <c r="C30" s="16"/>
      <c r="D30" s="16"/>
      <c r="E30" s="16"/>
      <c r="F30" s="16"/>
      <c r="G30" s="16"/>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row>
    <row r="31" spans="2:56" customFormat="1" ht="13.5" x14ac:dyDescent="0.15">
      <c r="B31" s="16" t="s">
        <v>10</v>
      </c>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c r="AW31" s="16"/>
      <c r="AX31" s="16"/>
      <c r="AY31" s="16"/>
      <c r="AZ31" s="16"/>
      <c r="BA31" s="16"/>
      <c r="BB31" s="16"/>
      <c r="BC31" s="16"/>
      <c r="BD31" s="16"/>
    </row>
    <row r="32" spans="2:56" customFormat="1" ht="30.75" customHeight="1" x14ac:dyDescent="0.15">
      <c r="B32" s="25" t="s">
        <v>13</v>
      </c>
      <c r="C32" s="25"/>
      <c r="D32" s="25"/>
      <c r="E32" s="25"/>
      <c r="F32" s="25"/>
      <c r="G32" s="25"/>
      <c r="H32" s="16"/>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row>
  </sheetData>
  <sheetProtection algorithmName="SHA-512" hashValue="9v8eE//G7DqwW5/iyCbdvwHpfiLnG7F8DlLVgzKj1N/UfZbpGRpZDqfXJxzF5OSwJ5NlLIE2LscHp/Zd2atwVQ==" saltValue="UjrOdASCGkc5Ceg+UqU5Dw==" spinCount="100000" sheet="1" selectLockedCells="1"/>
  <mergeCells count="31">
    <mergeCell ref="C25:F25"/>
    <mergeCell ref="D21:D22"/>
    <mergeCell ref="E21:E22"/>
    <mergeCell ref="F21:F22"/>
    <mergeCell ref="G21:G22"/>
    <mergeCell ref="D23:D24"/>
    <mergeCell ref="E23:E24"/>
    <mergeCell ref="F23:F24"/>
    <mergeCell ref="G23:G24"/>
    <mergeCell ref="F17:F18"/>
    <mergeCell ref="G17:G18"/>
    <mergeCell ref="D19:D20"/>
    <mergeCell ref="E19:E20"/>
    <mergeCell ref="F19:F20"/>
    <mergeCell ref="G19:G20"/>
    <mergeCell ref="B32:G32"/>
    <mergeCell ref="B27:G27"/>
    <mergeCell ref="B3:G3"/>
    <mergeCell ref="F5:G5"/>
    <mergeCell ref="F6:G6"/>
    <mergeCell ref="B9:G9"/>
    <mergeCell ref="D13:D14"/>
    <mergeCell ref="E13:E14"/>
    <mergeCell ref="F13:F14"/>
    <mergeCell ref="G13:G14"/>
    <mergeCell ref="D15:D16"/>
    <mergeCell ref="E15:E16"/>
    <mergeCell ref="F15:F16"/>
    <mergeCell ref="G15:G16"/>
    <mergeCell ref="D17:D18"/>
    <mergeCell ref="E17:E18"/>
  </mergeCells>
  <phoneticPr fontId="3"/>
  <printOptions horizontalCentered="1"/>
  <pageMargins left="0.39370078740157483" right="0.39370078740157483" top="0.47" bottom="0.46"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見積書</vt:lpstr>
      <vt:lpstr>見積書!Print_Area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ホンダ　ヤスコ</cp:lastModifiedBy>
  <cp:lastPrinted>2025-01-07T04:42:31Z</cp:lastPrinted>
  <dcterms:created xsi:type="dcterms:W3CDTF">2023-12-25T06:34:44Z</dcterms:created>
  <dcterms:modified xsi:type="dcterms:W3CDTF">2025-01-08T09:03:25Z</dcterms:modified>
</cp:coreProperties>
</file>