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bisu\■委託関係\【郵便入札】 競争入札関係\令和6年度\債務\0109公表0130開札\02_06GAYー7　国民健康保険柔道整復療養費・あはき療養費適正化にかかる内容点検業務委託\公表用\"/>
    </mc:Choice>
  </mc:AlternateContent>
  <bookViews>
    <workbookView xWindow="0" yWindow="0" windowWidth="20490" windowHeight="6780"/>
  </bookViews>
  <sheets>
    <sheet name="見積書" sheetId="1" r:id="rId1"/>
  </sheets>
  <definedNames>
    <definedName name="_xlnm.Print_Area" localSheetId="0">見積書!$A$1:$F$38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3" i="1" l="1"/>
  <c r="F17" i="1" l="1"/>
  <c r="F18" i="1"/>
  <c r="F19" i="1"/>
  <c r="F20" i="1"/>
  <c r="F21" i="1"/>
  <c r="F16" i="1" l="1"/>
  <c r="F15" i="1"/>
  <c r="F14" i="1"/>
  <c r="E22" i="1" l="1"/>
</calcChain>
</file>

<file path=xl/sharedStrings.xml><?xml version="1.0" encoding="utf-8"?>
<sst xmlns="http://schemas.openxmlformats.org/spreadsheetml/2006/main" count="49" uniqueCount="42">
  <si>
    <t>（件名）</t>
    <rPh sb="1" eb="3">
      <t>ケンメイ</t>
    </rPh>
    <phoneticPr fontId="3"/>
  </si>
  <si>
    <t>番号</t>
    <rPh sb="0" eb="2">
      <t>バンゴウ</t>
    </rPh>
    <phoneticPr fontId="3"/>
  </si>
  <si>
    <t>項目</t>
    <rPh sb="0" eb="2">
      <t>コウモク</t>
    </rPh>
    <phoneticPr fontId="3"/>
  </si>
  <si>
    <t>予定数量
(a)</t>
    <rPh sb="0" eb="2">
      <t>ヨテイ</t>
    </rPh>
    <rPh sb="2" eb="4">
      <t>スウリョウ</t>
    </rPh>
    <phoneticPr fontId="3"/>
  </si>
  <si>
    <t>単位</t>
    <rPh sb="0" eb="2">
      <t>タンイ</t>
    </rPh>
    <phoneticPr fontId="3"/>
  </si>
  <si>
    <r>
      <t>金額（a×b）　　　　　　　　　　　　　　　　　　　　　　　　　　　　　　　　　　　　　　　　　　　　　　　　　　　　　　　　　　　　　　　　　　　　　　　　　　　</t>
    </r>
    <r>
      <rPr>
        <sz val="9"/>
        <rFont val="ＭＳ 明朝"/>
        <family val="1"/>
        <charset val="128"/>
      </rPr>
      <t>※1円未満の端数切り捨て</t>
    </r>
    <rPh sb="0" eb="2">
      <t>キンガク</t>
    </rPh>
    <rPh sb="84" eb="85">
      <t>エン</t>
    </rPh>
    <rPh sb="85" eb="87">
      <t>ミマン</t>
    </rPh>
    <rPh sb="88" eb="90">
      <t>ハスウ</t>
    </rPh>
    <rPh sb="90" eb="91">
      <t>キ</t>
    </rPh>
    <rPh sb="92" eb="93">
      <t>ス</t>
    </rPh>
    <phoneticPr fontId="3"/>
  </si>
  <si>
    <t>総合計金額（「金額（ａ×ｂ）」の合計）</t>
    <rPh sb="0" eb="1">
      <t>ソウ</t>
    </rPh>
    <rPh sb="1" eb="3">
      <t>ゴウケイ</t>
    </rPh>
    <rPh sb="3" eb="5">
      <t>キンガク</t>
    </rPh>
    <phoneticPr fontId="3"/>
  </si>
  <si>
    <t>単　価　内　訳　書</t>
    <rPh sb="0" eb="1">
      <t>タン</t>
    </rPh>
    <rPh sb="2" eb="3">
      <t>アタイ</t>
    </rPh>
    <rPh sb="4" eb="5">
      <t>ナイ</t>
    </rPh>
    <rPh sb="6" eb="7">
      <t>ワケ</t>
    </rPh>
    <rPh sb="8" eb="9">
      <t>ショ</t>
    </rPh>
    <phoneticPr fontId="3"/>
  </si>
  <si>
    <t>商号又は名称：</t>
    <rPh sb="0" eb="2">
      <t>ショウゴウ</t>
    </rPh>
    <rPh sb="2" eb="3">
      <t>マタ</t>
    </rPh>
    <rPh sb="4" eb="6">
      <t>メイショウ</t>
    </rPh>
    <phoneticPr fontId="3"/>
  </si>
  <si>
    <t>代表者職氏名：</t>
    <rPh sb="0" eb="3">
      <t>ダイヒョウシャ</t>
    </rPh>
    <rPh sb="3" eb="4">
      <t>ショク</t>
    </rPh>
    <rPh sb="4" eb="6">
      <t>シメイ</t>
    </rPh>
    <phoneticPr fontId="3"/>
  </si>
  <si>
    <t>様式２-２</t>
    <rPh sb="0" eb="2">
      <t>ヨウシキ</t>
    </rPh>
    <phoneticPr fontId="3"/>
  </si>
  <si>
    <t>柔道整復施術療養費支給申請書　内容点検業務</t>
  </si>
  <si>
    <t>柔道整復施術内容照会業務（コールセンター対応含む）</t>
  </si>
  <si>
    <t>柔道整復施術啓発文書業務（啓発文書作成含む）</t>
  </si>
  <si>
    <t>あはき施術療養費支給申請書　内容点検業務</t>
  </si>
  <si>
    <t>あはき施術内容照会業務（コールセンター対応含む）</t>
  </si>
  <si>
    <t>諸経費</t>
  </si>
  <si>
    <t>画像閲覧システム設置・使用料（画像データ化含む）</t>
  </si>
  <si>
    <t>各項目についての仕様書内の記載箇所及び補足事項は次のとおりである。</t>
    <phoneticPr fontId="3"/>
  </si>
  <si>
    <r>
      <t>※　単価は、消費税及び地方消費税を</t>
    </r>
    <r>
      <rPr>
        <b/>
        <sz val="11"/>
        <color rgb="FFFF0000"/>
        <rFont val="ＭＳ 明朝"/>
        <family val="1"/>
        <charset val="128"/>
      </rPr>
      <t>含まない</t>
    </r>
    <r>
      <rPr>
        <sz val="11"/>
        <rFont val="ＭＳ 明朝"/>
        <family val="1"/>
        <charset val="128"/>
      </rPr>
      <t>金額で記入すること。</t>
    </r>
    <rPh sb="2" eb="4">
      <t>タンカ</t>
    </rPh>
    <rPh sb="17" eb="18">
      <t>フク</t>
    </rPh>
    <phoneticPr fontId="14"/>
  </si>
  <si>
    <t>※　入札書の入札金額と単価内訳書の総合計金額が一致するように記入すること。</t>
    <phoneticPr fontId="14"/>
  </si>
  <si>
    <t>＜　記入上の注意　＞</t>
    <rPh sb="2" eb="5">
      <t>キニュウジョウ</t>
    </rPh>
    <rPh sb="6" eb="8">
      <t>チュウイ</t>
    </rPh>
    <phoneticPr fontId="3"/>
  </si>
  <si>
    <t>＜　補足事項（必ず以下の内容を確認の上、単価内訳書を作成すること。)　＞</t>
    <rPh sb="20" eb="25">
      <t>タンカウチワケショ</t>
    </rPh>
    <phoneticPr fontId="3"/>
  </si>
  <si>
    <t>（単位：円）</t>
    <rPh sb="1" eb="3">
      <t>タンイ</t>
    </rPh>
    <rPh sb="4" eb="5">
      <t>エン</t>
    </rPh>
    <phoneticPr fontId="3"/>
  </si>
  <si>
    <t>件</t>
  </si>
  <si>
    <t>月</t>
  </si>
  <si>
    <t>国民健康保険柔道整復療養費・あはき療養費適正化にかかる内容点検業務委託</t>
    <rPh sb="33" eb="35">
      <t>イタク</t>
    </rPh>
    <phoneticPr fontId="3"/>
  </si>
  <si>
    <t>①</t>
    <phoneticPr fontId="3"/>
  </si>
  <si>
    <t>②</t>
    <phoneticPr fontId="3"/>
  </si>
  <si>
    <t>③</t>
    <phoneticPr fontId="3"/>
  </si>
  <si>
    <t>④</t>
    <phoneticPr fontId="3"/>
  </si>
  <si>
    <t>⑤</t>
    <phoneticPr fontId="3"/>
  </si>
  <si>
    <t>⑥</t>
    <phoneticPr fontId="3"/>
  </si>
  <si>
    <t>⑦</t>
    <phoneticPr fontId="3"/>
  </si>
  <si>
    <t>⑧</t>
    <phoneticPr fontId="3"/>
  </si>
  <si>
    <t>⑨</t>
    <phoneticPr fontId="3"/>
  </si>
  <si>
    <t>郵便料金、交通費は計算書の金額に含みません。</t>
  </si>
  <si>
    <t>柔道整復施術内容照会再照会業務</t>
    <rPh sb="10" eb="13">
      <t>サイショウカイ</t>
    </rPh>
    <phoneticPr fontId="3"/>
  </si>
  <si>
    <t>柔道整復療養費受療履歴通知業務（コールセンター対応含む）</t>
    <phoneticPr fontId="3"/>
  </si>
  <si>
    <r>
      <t>※　</t>
    </r>
    <r>
      <rPr>
        <b/>
        <sz val="11"/>
        <color rgb="FFFF0000"/>
        <rFont val="ＭＳ 明朝"/>
        <family val="1"/>
        <charset val="128"/>
      </rPr>
      <t>単価内訳書の内容に誤りがある場合及び、入札書の入札金額と単価内訳書の総合計金額が一致しない場合
　　は無効。</t>
    </r>
    <rPh sb="2" eb="4">
      <t>タンカ</t>
    </rPh>
    <rPh sb="4" eb="7">
      <t>ウチワケショ</t>
    </rPh>
    <rPh sb="8" eb="10">
      <t>ナイヨウ</t>
    </rPh>
    <rPh sb="11" eb="12">
      <t>アヤマ</t>
    </rPh>
    <rPh sb="16" eb="18">
      <t>バアイ</t>
    </rPh>
    <rPh sb="18" eb="19">
      <t>オヨ</t>
    </rPh>
    <rPh sb="21" eb="23">
      <t>ニュウサツ</t>
    </rPh>
    <rPh sb="23" eb="24">
      <t>ショ</t>
    </rPh>
    <rPh sb="25" eb="27">
      <t>ニュウサツ</t>
    </rPh>
    <rPh sb="27" eb="29">
      <t>キンガク</t>
    </rPh>
    <rPh sb="30" eb="32">
      <t>タンカ</t>
    </rPh>
    <rPh sb="32" eb="35">
      <t>ウチワケショ</t>
    </rPh>
    <rPh sb="36" eb="37">
      <t>ソウ</t>
    </rPh>
    <rPh sb="37" eb="39">
      <t>ゴウケイ</t>
    </rPh>
    <rPh sb="39" eb="41">
      <t>キンガク</t>
    </rPh>
    <rPh sb="42" eb="44">
      <t>イッチ</t>
    </rPh>
    <rPh sb="47" eb="49">
      <t>バアイ</t>
    </rPh>
    <rPh sb="53" eb="55">
      <t>ムコウ</t>
    </rPh>
    <phoneticPr fontId="14"/>
  </si>
  <si>
    <t>項目①…仕様書3(1)/ 項目②…仕様書 3(3)のうち柔道整復施術療養費分/ 項目③…仕様書3(4)/項目④…仕様書3(5)/項目⑤…仕様書3(6)/項目⑥…仕様書3(2)/項目⑦…仕様書3(3)のうちあはき施術療養費分/項目⑧…計算書の項目①～⑦及び⑨に含まれないその他経費（用紙・封筒にかかる費用・印刷費用等）/項目⑨…仕様書3(7)</t>
    <phoneticPr fontId="3"/>
  </si>
  <si>
    <r>
      <t xml:space="preserve">契約希望単価
</t>
    </r>
    <r>
      <rPr>
        <b/>
        <sz val="12"/>
        <color rgb="FFFF0000"/>
        <rFont val="ＭＳ 明朝"/>
        <family val="1"/>
        <charset val="128"/>
      </rPr>
      <t>（税抜）</t>
    </r>
    <r>
      <rPr>
        <b/>
        <sz val="12"/>
        <rFont val="ＭＳ 明朝"/>
        <family val="1"/>
        <charset val="128"/>
      </rPr>
      <t>(b)</t>
    </r>
    <rPh sb="0" eb="4">
      <t>ケイヤクキボウ</t>
    </rPh>
    <rPh sb="8" eb="10">
      <t>ゼイヌ</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</si>
</sst>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 "/>
  </numFmts>
  <fonts count="16" x14ac:knownFonts="1">
    <font>
      <sz val="11"/>
      <name val="ＭＳ Ｐゴシック"/>
      <family val="3"/>
      <charset val="128"/>
    </font>
    <font>
      <sz val="11"/>
      <name val="ＭＳ Ｐゴシック"/>
      <family val="3"/>
      <charset val="128"/>
    </font>
    <font>
      <sz val="12"/>
      <name val="ＭＳ 明朝"/>
      <family val="1"/>
      <charset val="128"/>
    </font>
    <font>
      <sz val="6"/>
      <name val="ＭＳ Ｐゴシック"/>
      <family val="3"/>
      <charset val="128"/>
    </font>
    <font>
      <b/>
      <sz val="20"/>
      <name val="ＭＳ 明朝"/>
      <family val="1"/>
      <charset val="128"/>
    </font>
    <font>
      <sz val="22"/>
      <name val="ＭＳ 明朝"/>
      <family val="1"/>
      <charset val="128"/>
    </font>
    <font>
      <sz val="14"/>
      <name val="ＭＳ 明朝"/>
      <family val="1"/>
      <charset val="128"/>
    </font>
    <font>
      <u/>
      <sz val="16"/>
      <name val="ＭＳ 明朝"/>
      <family val="1"/>
      <charset val="128"/>
    </font>
    <font>
      <u/>
      <sz val="14"/>
      <name val="ＭＳ 明朝"/>
      <family val="1"/>
      <charset val="128"/>
    </font>
    <font>
      <b/>
      <sz val="12"/>
      <name val="ＭＳ 明朝"/>
      <family val="1"/>
      <charset val="128"/>
    </font>
    <font>
      <sz val="9"/>
      <name val="ＭＳ 明朝"/>
      <family val="1"/>
      <charset val="128"/>
    </font>
    <font>
      <sz val="11"/>
      <name val="ＭＳ 明朝"/>
      <family val="1"/>
      <charset val="128"/>
    </font>
    <font>
      <b/>
      <sz val="12"/>
      <color rgb="FFFF0000"/>
      <name val="ＭＳ 明朝"/>
      <family val="1"/>
      <charset val="128"/>
    </font>
    <font>
      <b/>
      <sz val="11"/>
      <color rgb="FFFF0000"/>
      <name val="ＭＳ 明朝"/>
      <family val="1"/>
      <charset val="128"/>
    </font>
    <font>
      <sz val="6"/>
      <name val="ＭＳ ゴシック"/>
      <family val="3"/>
      <charset val="128"/>
    </font>
    <font>
      <sz val="11"/>
      <color theme="1"/>
      <name val="ＭＳ 明朝"/>
      <family val="1"/>
      <charset val="128"/>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38" fontId="1" fillId="0" borderId="0" applyFont="0" applyFill="0" applyBorder="0" applyAlignment="0" applyProtection="0"/>
    <xf numFmtId="0" fontId="1" fillId="0" borderId="0">
      <alignment vertical="center"/>
    </xf>
  </cellStyleXfs>
  <cellXfs count="47">
    <xf numFmtId="0" fontId="0" fillId="0" borderId="0" xfId="0"/>
    <xf numFmtId="0" fontId="2" fillId="0" borderId="0" xfId="0" applyFont="1" applyAlignment="1">
      <alignment horizontal="center" vertical="center"/>
    </xf>
    <xf numFmtId="0" fontId="2" fillId="0" borderId="0" xfId="0" applyFont="1" applyAlignment="1">
      <alignment vertical="center"/>
    </xf>
    <xf numFmtId="0" fontId="5" fillId="0" borderId="0" xfId="0" applyFont="1" applyAlignment="1">
      <alignment horizontal="center" vertical="center"/>
    </xf>
    <xf numFmtId="0" fontId="6" fillId="0" borderId="0" xfId="0" applyFont="1" applyAlignment="1">
      <alignment vertical="center"/>
    </xf>
    <xf numFmtId="0" fontId="6" fillId="0" borderId="0" xfId="0" applyFont="1" applyAlignment="1">
      <alignment horizontal="left" vertical="center"/>
    </xf>
    <xf numFmtId="0" fontId="2" fillId="0" borderId="0" xfId="0" applyFont="1" applyAlignment="1">
      <alignment horizontal="left" vertical="center"/>
    </xf>
    <xf numFmtId="0" fontId="8" fillId="0" borderId="0" xfId="0" applyFont="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0" fontId="9" fillId="0" borderId="2"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vertical="center" wrapText="1"/>
    </xf>
    <xf numFmtId="38" fontId="2" fillId="0" borderId="3" xfId="1" applyFont="1" applyBorder="1" applyAlignment="1">
      <alignment horizontal="right" vertical="center" wrapText="1"/>
    </xf>
    <xf numFmtId="0" fontId="2" fillId="0" borderId="3" xfId="0" applyFont="1" applyBorder="1" applyAlignment="1">
      <alignment horizontal="center" vertical="center" wrapText="1"/>
    </xf>
    <xf numFmtId="38" fontId="2" fillId="0" borderId="3" xfId="1" applyFont="1" applyBorder="1" applyAlignment="1">
      <alignment horizontal="right" vertical="center"/>
    </xf>
    <xf numFmtId="0" fontId="2" fillId="0" borderId="5" xfId="0" applyFont="1" applyBorder="1" applyAlignment="1">
      <alignment horizontal="center" vertical="center"/>
    </xf>
    <xf numFmtId="0" fontId="2" fillId="0" borderId="5" xfId="0" applyFont="1" applyBorder="1" applyAlignment="1">
      <alignment vertical="center" wrapText="1"/>
    </xf>
    <xf numFmtId="38" fontId="2" fillId="0" borderId="6" xfId="1" applyFont="1" applyBorder="1" applyAlignment="1">
      <alignment horizontal="right" vertical="center" wrapText="1"/>
    </xf>
    <xf numFmtId="0" fontId="2" fillId="0" borderId="5" xfId="0" applyFont="1" applyBorder="1" applyAlignment="1">
      <alignment horizontal="center" vertical="center" wrapText="1"/>
    </xf>
    <xf numFmtId="38" fontId="2" fillId="0" borderId="5" xfId="1" applyFont="1" applyBorder="1" applyAlignment="1">
      <alignment horizontal="right" vertical="center"/>
    </xf>
    <xf numFmtId="0" fontId="2" fillId="0" borderId="7" xfId="0" applyFont="1" applyBorder="1" applyAlignment="1">
      <alignment vertical="center" wrapText="1"/>
    </xf>
    <xf numFmtId="38" fontId="2" fillId="0" borderId="5" xfId="1" applyFont="1" applyBorder="1" applyAlignment="1">
      <alignment horizontal="right" vertical="center"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38" fontId="2" fillId="0" borderId="1" xfId="1" applyFont="1" applyBorder="1" applyAlignment="1">
      <alignment horizontal="right" vertical="center" wrapText="1"/>
    </xf>
    <xf numFmtId="0" fontId="11" fillId="0" borderId="0" xfId="0" applyFont="1" applyBorder="1" applyAlignment="1">
      <alignment vertical="center" wrapText="1"/>
    </xf>
    <xf numFmtId="0" fontId="2" fillId="0" borderId="0" xfId="0" applyFont="1" applyBorder="1" applyAlignment="1">
      <alignment horizontal="center" vertical="center"/>
    </xf>
    <xf numFmtId="0" fontId="11" fillId="0" borderId="0" xfId="0" applyFont="1" applyBorder="1" applyAlignment="1">
      <alignment horizontal="right" vertical="center"/>
    </xf>
    <xf numFmtId="0" fontId="2" fillId="0" borderId="0" xfId="0" applyFont="1" applyAlignment="1">
      <alignment horizontal="right" vertical="center"/>
    </xf>
    <xf numFmtId="0" fontId="2" fillId="0" borderId="0" xfId="0" applyFont="1" applyAlignment="1">
      <alignment horizontal="center" vertical="center"/>
    </xf>
    <xf numFmtId="0" fontId="9" fillId="0" borderId="0" xfId="0" applyFont="1" applyAlignment="1">
      <alignment vertical="center"/>
    </xf>
    <xf numFmtId="0" fontId="11" fillId="0" borderId="0" xfId="0" applyFont="1" applyAlignment="1">
      <alignment vertical="center"/>
    </xf>
    <xf numFmtId="0" fontId="7" fillId="0" borderId="0" xfId="0" applyFont="1" applyAlignment="1">
      <alignment horizontal="center" vertical="center" wrapText="1"/>
    </xf>
    <xf numFmtId="0" fontId="2" fillId="0" borderId="5" xfId="1" applyNumberFormat="1" applyFont="1" applyBorder="1" applyAlignment="1" applyProtection="1">
      <alignment horizontal="right" vertical="center"/>
      <protection locked="0"/>
    </xf>
    <xf numFmtId="176" fontId="2" fillId="0" borderId="3" xfId="1" applyNumberFormat="1" applyFont="1" applyBorder="1" applyAlignment="1" applyProtection="1">
      <alignment horizontal="right" vertical="center"/>
      <protection locked="0"/>
    </xf>
    <xf numFmtId="0" fontId="2" fillId="0" borderId="0" xfId="0" applyFont="1" applyAlignment="1">
      <alignment horizontal="left" vertical="top" wrapText="1"/>
    </xf>
    <xf numFmtId="0" fontId="15" fillId="0" borderId="0" xfId="0" applyFont="1" applyAlignment="1">
      <alignment horizontal="left" vertical="center" wrapText="1"/>
    </xf>
    <xf numFmtId="0" fontId="2" fillId="0" borderId="0" xfId="0" applyFont="1" applyAlignment="1">
      <alignment horizontal="left" vertical="center" wrapText="1"/>
    </xf>
    <xf numFmtId="0" fontId="4" fillId="0" borderId="0" xfId="0" applyFont="1"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38" fontId="2" fillId="0" borderId="11" xfId="1" applyFont="1" applyBorder="1" applyAlignment="1">
      <alignment horizontal="right" vertical="center" wrapText="1"/>
    </xf>
    <xf numFmtId="0" fontId="2" fillId="0" borderId="0" xfId="0" applyFont="1" applyAlignment="1" applyProtection="1">
      <alignment horizontal="left" vertical="center"/>
      <protection locked="0"/>
    </xf>
    <xf numFmtId="0" fontId="7" fillId="0" borderId="0" xfId="0" applyFont="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5" Type="http://schemas.openxmlformats.org/officeDocument/2006/relationships/calcChain" Target="calcChain.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37"/>
  <sheetViews>
    <sheetView tabSelected="1" view="pageBreakPreview" topLeftCell="A5" zoomScale="80" zoomScaleNormal="85" zoomScaleSheetLayoutView="80" workbookViewId="0">
      <selection activeCell="E15" sqref="E15"/>
    </sheetView>
  </sheetViews>
  <sheetFormatPr defaultColWidth="9" defaultRowHeight="14" x14ac:dyDescent="0.2"/>
  <cols>
    <col min="1" max="1" width="5.90625" style="1" bestFit="1" customWidth="1"/>
    <col min="2" max="2" width="43.7265625" style="2" customWidth="1"/>
    <col min="3" max="3" width="10" style="2" customWidth="1"/>
    <col min="4" max="4" width="7.6328125" style="2" customWidth="1"/>
    <col min="5" max="5" width="20.26953125" style="2" customWidth="1"/>
    <col min="6" max="6" width="19.26953125" style="2" customWidth="1"/>
    <col min="7" max="16384" width="9" style="2"/>
  </cols>
  <sheetData>
    <row r="1" spans="1:6" ht="17.25" customHeight="1" x14ac:dyDescent="0.2">
      <c r="A1" s="31"/>
      <c r="F1" s="30" t="s">
        <v>10</v>
      </c>
    </row>
    <row r="2" spans="1:6" ht="9.75" customHeight="1" x14ac:dyDescent="0.2"/>
    <row r="3" spans="1:6" ht="23.5" x14ac:dyDescent="0.2">
      <c r="A3" s="40" t="s">
        <v>7</v>
      </c>
      <c r="B3" s="40"/>
      <c r="C3" s="40"/>
      <c r="D3" s="40"/>
      <c r="E3" s="40"/>
      <c r="F3" s="40"/>
    </row>
    <row r="4" spans="1:6" ht="10.5" customHeight="1" x14ac:dyDescent="0.2">
      <c r="B4" s="3"/>
      <c r="C4" s="3"/>
      <c r="D4" s="3"/>
    </row>
    <row r="5" spans="1:6" ht="16.5" x14ac:dyDescent="0.2">
      <c r="B5" s="4"/>
      <c r="D5" s="30" t="s">
        <v>8</v>
      </c>
      <c r="E5" s="45"/>
      <c r="F5" s="45"/>
    </row>
    <row r="6" spans="1:6" ht="16.5" x14ac:dyDescent="0.2">
      <c r="B6" s="5"/>
      <c r="D6" s="30" t="s">
        <v>9</v>
      </c>
      <c r="E6" s="45"/>
      <c r="F6" s="45"/>
    </row>
    <row r="7" spans="1:6" ht="10.5" customHeight="1" x14ac:dyDescent="0.2">
      <c r="B7" s="5"/>
      <c r="D7" s="6"/>
    </row>
    <row r="8" spans="1:6" ht="15" customHeight="1" x14ac:dyDescent="0.2">
      <c r="B8" s="5" t="s">
        <v>0</v>
      </c>
      <c r="D8" s="5"/>
    </row>
    <row r="9" spans="1:6" ht="30" customHeight="1" x14ac:dyDescent="0.2">
      <c r="A9" s="46" t="s">
        <v>26</v>
      </c>
      <c r="B9" s="46"/>
      <c r="C9" s="46"/>
      <c r="D9" s="46"/>
      <c r="E9" s="46"/>
      <c r="F9" s="46"/>
    </row>
    <row r="10" spans="1:6" ht="9" customHeight="1" x14ac:dyDescent="0.2">
      <c r="A10" s="34"/>
      <c r="B10" s="34"/>
      <c r="C10" s="34"/>
      <c r="D10" s="34"/>
      <c r="E10" s="34"/>
      <c r="F10" s="34"/>
    </row>
    <row r="11" spans="1:6" ht="21.75" customHeight="1" x14ac:dyDescent="0.2">
      <c r="B11" s="7"/>
      <c r="C11" s="7"/>
      <c r="D11" s="7"/>
      <c r="F11" s="30" t="s">
        <v>23</v>
      </c>
    </row>
    <row r="12" spans="1:6" ht="56.25" customHeight="1" thickBot="1" x14ac:dyDescent="0.25">
      <c r="A12" s="8" t="s">
        <v>1</v>
      </c>
      <c r="B12" s="9" t="s">
        <v>2</v>
      </c>
      <c r="C12" s="10" t="s">
        <v>3</v>
      </c>
      <c r="D12" s="10" t="s">
        <v>4</v>
      </c>
      <c r="E12" s="11" t="s">
        <v>41</v>
      </c>
      <c r="F12" s="10" t="s">
        <v>5</v>
      </c>
    </row>
    <row r="13" spans="1:6" ht="35.25" customHeight="1" thickTop="1" x14ac:dyDescent="0.2">
      <c r="A13" s="12" t="s">
        <v>27</v>
      </c>
      <c r="B13" s="13" t="s">
        <v>11</v>
      </c>
      <c r="C13" s="14">
        <v>39600</v>
      </c>
      <c r="D13" s="15" t="s">
        <v>24</v>
      </c>
      <c r="E13" s="36"/>
      <c r="F13" s="16">
        <f>ROUNDDOWN(E13*C13,0)</f>
        <v>0</v>
      </c>
    </row>
    <row r="14" spans="1:6" ht="35.25" customHeight="1" x14ac:dyDescent="0.2">
      <c r="A14" s="17" t="s">
        <v>28</v>
      </c>
      <c r="B14" s="18" t="s">
        <v>12</v>
      </c>
      <c r="C14" s="19">
        <v>2772</v>
      </c>
      <c r="D14" s="20" t="s">
        <v>24</v>
      </c>
      <c r="E14" s="35"/>
      <c r="F14" s="21">
        <f t="shared" ref="F14:F21" si="0">ROUNDDOWN(E14*C14,0)</f>
        <v>0</v>
      </c>
    </row>
    <row r="15" spans="1:6" ht="35.25" customHeight="1" x14ac:dyDescent="0.2">
      <c r="A15" s="17" t="s">
        <v>29</v>
      </c>
      <c r="B15" s="22" t="s">
        <v>37</v>
      </c>
      <c r="C15" s="23">
        <v>831</v>
      </c>
      <c r="D15" s="20" t="s">
        <v>24</v>
      </c>
      <c r="E15" s="35"/>
      <c r="F15" s="21">
        <f t="shared" si="0"/>
        <v>0</v>
      </c>
    </row>
    <row r="16" spans="1:6" ht="35.25" customHeight="1" x14ac:dyDescent="0.2">
      <c r="A16" s="17" t="s">
        <v>30</v>
      </c>
      <c r="B16" s="24" t="s">
        <v>13</v>
      </c>
      <c r="C16" s="23">
        <v>1980</v>
      </c>
      <c r="D16" s="20" t="s">
        <v>24</v>
      </c>
      <c r="E16" s="35"/>
      <c r="F16" s="21">
        <f t="shared" si="0"/>
        <v>0</v>
      </c>
    </row>
    <row r="17" spans="1:6" ht="35.25" customHeight="1" x14ac:dyDescent="0.2">
      <c r="A17" s="17" t="s">
        <v>31</v>
      </c>
      <c r="B17" s="24" t="s">
        <v>38</v>
      </c>
      <c r="C17" s="23">
        <v>1188</v>
      </c>
      <c r="D17" s="20" t="s">
        <v>24</v>
      </c>
      <c r="E17" s="35"/>
      <c r="F17" s="21">
        <f t="shared" si="0"/>
        <v>0</v>
      </c>
    </row>
    <row r="18" spans="1:6" ht="35.25" customHeight="1" x14ac:dyDescent="0.2">
      <c r="A18" s="17" t="s">
        <v>32</v>
      </c>
      <c r="B18" s="24" t="s">
        <v>14</v>
      </c>
      <c r="C18" s="23">
        <v>4800</v>
      </c>
      <c r="D18" s="20" t="s">
        <v>24</v>
      </c>
      <c r="E18" s="35"/>
      <c r="F18" s="21">
        <f t="shared" si="0"/>
        <v>0</v>
      </c>
    </row>
    <row r="19" spans="1:6" ht="35.25" customHeight="1" x14ac:dyDescent="0.2">
      <c r="A19" s="17" t="s">
        <v>33</v>
      </c>
      <c r="B19" s="24" t="s">
        <v>15</v>
      </c>
      <c r="C19" s="23">
        <v>240</v>
      </c>
      <c r="D19" s="20" t="s">
        <v>24</v>
      </c>
      <c r="E19" s="35"/>
      <c r="F19" s="21">
        <f t="shared" si="0"/>
        <v>0</v>
      </c>
    </row>
    <row r="20" spans="1:6" ht="35.25" customHeight="1" x14ac:dyDescent="0.2">
      <c r="A20" s="17" t="s">
        <v>34</v>
      </c>
      <c r="B20" s="24" t="s">
        <v>16</v>
      </c>
      <c r="C20" s="23">
        <v>12</v>
      </c>
      <c r="D20" s="25" t="s">
        <v>25</v>
      </c>
      <c r="E20" s="35"/>
      <c r="F20" s="21">
        <f t="shared" si="0"/>
        <v>0</v>
      </c>
    </row>
    <row r="21" spans="1:6" ht="35.25" customHeight="1" thickBot="1" x14ac:dyDescent="0.25">
      <c r="A21" s="17" t="s">
        <v>35</v>
      </c>
      <c r="B21" s="24" t="s">
        <v>17</v>
      </c>
      <c r="C21" s="26">
        <v>12</v>
      </c>
      <c r="D21" s="25" t="s">
        <v>25</v>
      </c>
      <c r="E21" s="35"/>
      <c r="F21" s="21">
        <f t="shared" si="0"/>
        <v>0</v>
      </c>
    </row>
    <row r="22" spans="1:6" ht="35.25" customHeight="1" thickBot="1" x14ac:dyDescent="0.25">
      <c r="A22" s="41" t="s">
        <v>6</v>
      </c>
      <c r="B22" s="42"/>
      <c r="C22" s="42"/>
      <c r="D22" s="43"/>
      <c r="E22" s="44">
        <f>SUM(F13:F21)</f>
        <v>0</v>
      </c>
      <c r="F22" s="44"/>
    </row>
    <row r="23" spans="1:6" x14ac:dyDescent="0.2">
      <c r="B23" s="27"/>
      <c r="C23" s="27"/>
      <c r="D23" s="27"/>
      <c r="E23" s="28"/>
      <c r="F23" s="29"/>
    </row>
    <row r="24" spans="1:6" x14ac:dyDescent="0.2">
      <c r="A24" s="32" t="s">
        <v>22</v>
      </c>
    </row>
    <row r="25" spans="1:6" x14ac:dyDescent="0.2">
      <c r="A25" s="2" t="s">
        <v>18</v>
      </c>
    </row>
    <row r="26" spans="1:6" x14ac:dyDescent="0.2">
      <c r="A26" s="2" t="s">
        <v>36</v>
      </c>
    </row>
    <row r="27" spans="1:6" ht="14" customHeight="1" x14ac:dyDescent="0.2">
      <c r="A27" s="37" t="s">
        <v>40</v>
      </c>
      <c r="B27" s="37"/>
      <c r="C27" s="37"/>
      <c r="D27" s="37"/>
      <c r="E27" s="37"/>
      <c r="F27" s="37"/>
    </row>
    <row r="28" spans="1:6" x14ac:dyDescent="0.2">
      <c r="A28" s="37"/>
      <c r="B28" s="37"/>
      <c r="C28" s="37"/>
      <c r="D28" s="37"/>
      <c r="E28" s="37"/>
      <c r="F28" s="37"/>
    </row>
    <row r="29" spans="1:6" x14ac:dyDescent="0.2">
      <c r="A29" s="37"/>
      <c r="B29" s="37"/>
      <c r="C29" s="37"/>
      <c r="D29" s="37"/>
      <c r="E29" s="37"/>
      <c r="F29" s="37"/>
    </row>
    <row r="30" spans="1:6" x14ac:dyDescent="0.2">
      <c r="A30" s="37"/>
      <c r="B30" s="37"/>
      <c r="C30" s="37"/>
      <c r="D30" s="37"/>
      <c r="E30" s="37"/>
      <c r="F30" s="37"/>
    </row>
    <row r="31" spans="1:6" x14ac:dyDescent="0.2">
      <c r="A31" s="37"/>
      <c r="B31" s="37"/>
      <c r="C31" s="37"/>
      <c r="D31" s="37"/>
      <c r="E31" s="37"/>
      <c r="F31" s="37"/>
    </row>
    <row r="32" spans="1:6" x14ac:dyDescent="0.2">
      <c r="A32" s="39"/>
      <c r="B32" s="39"/>
      <c r="C32" s="39"/>
      <c r="D32" s="39"/>
      <c r="E32" s="39"/>
      <c r="F32" s="39"/>
    </row>
    <row r="33" spans="1:55" x14ac:dyDescent="0.2">
      <c r="A33" s="6"/>
    </row>
    <row r="34" spans="1:55" x14ac:dyDescent="0.2">
      <c r="A34" s="32" t="s">
        <v>21</v>
      </c>
    </row>
    <row r="35" spans="1:55" customFormat="1" ht="13" x14ac:dyDescent="0.2">
      <c r="A35" s="33" t="s">
        <v>19</v>
      </c>
      <c r="B35" s="33"/>
      <c r="C35" s="33"/>
      <c r="D35" s="33"/>
      <c r="E35" s="3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row>
    <row r="36" spans="1:55" customFormat="1" ht="13" x14ac:dyDescent="0.2">
      <c r="A36" s="33" t="s">
        <v>20</v>
      </c>
      <c r="B36" s="33"/>
      <c r="C36" s="33"/>
      <c r="D36" s="33"/>
      <c r="E36" s="33"/>
      <c r="F36" s="33"/>
      <c r="G36" s="33"/>
      <c r="H36" s="33"/>
      <c r="I36" s="33"/>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row>
    <row r="37" spans="1:55" customFormat="1" ht="30.75" customHeight="1" x14ac:dyDescent="0.2">
      <c r="A37" s="38" t="s">
        <v>39</v>
      </c>
      <c r="B37" s="38"/>
      <c r="C37" s="38"/>
      <c r="D37" s="38"/>
      <c r="E37" s="38"/>
      <c r="F37" s="38"/>
      <c r="G37" s="33"/>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row>
  </sheetData>
  <sheetProtection algorithmName="SHA-512" hashValue="lEHT96+KiQ/MkErepfm4g4KF1LqkoPa8ME28m/AQsMhFwkJDxY1y1oxW4hizRTmtG6lJcwXzLePfKQ0Rs47FUw==" saltValue="WifmykAb91yF4brrtE8GsA==" spinCount="100000" sheet="1" selectLockedCells="1"/>
  <mergeCells count="9">
    <mergeCell ref="A27:F31"/>
    <mergeCell ref="A37:F37"/>
    <mergeCell ref="A32:F32"/>
    <mergeCell ref="A3:F3"/>
    <mergeCell ref="A22:D22"/>
    <mergeCell ref="E22:F22"/>
    <mergeCell ref="E5:F5"/>
    <mergeCell ref="E6:F6"/>
    <mergeCell ref="A9:F9"/>
  </mergeCells>
  <phoneticPr fontId="3"/>
  <printOptions horizontalCentered="1"/>
  <pageMargins left="0.39370078740157483" right="0.39370078740157483" top="0.47" bottom="0.46" header="0.31496062992125984" footer="0.31496062992125984"/>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見積書</vt:lpstr>
      <vt:lpstr>見積書!Print_Area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2024-12-28T01:34:17Z</cp:lastPrinted>
  <dcterms:created xsi:type="dcterms:W3CDTF">2023-12-25T06:34:44Z</dcterms:created>
  <dcterms:modified xsi:type="dcterms:W3CDTF">2024-12-28T01:55:52Z</dcterms:modified>
</cp:coreProperties>
</file>