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3" Type="http://schemas.openxmlformats.org/officeDocument/2006/relationships/extended-properties" Target="docProps/app.xml" />
  <Relationship Id="rId2" Type="http://schemas.openxmlformats.org/package/2006/relationships/metadata/core-properties" Target="docProps/core.xml" />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bisu\■委託関係\【郵便入札】 競争入札関係\令和5年度\債務負担\06_05GAY-7_大阪湾広域廃棄物埋立処分場への焼却残渣及び不燃物(ビン・ガラス屑等）の搬出・搬送委託（令和6年度）\公表用\"/>
    </mc:Choice>
  </mc:AlternateContent>
  <bookViews>
    <workbookView xWindow="0" yWindow="0" windowWidth="20490" windowHeight="6780"/>
  </bookViews>
  <sheets>
    <sheet name="見積書" sheetId="1" r:id="rId1"/>
  </sheets>
  <definedNames>
    <definedName name="_xlnm.Print_Area" localSheetId="0">見積書!$A$1:$G$45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 i="1" l="1"/>
  <c r="F14" i="1"/>
  <c r="F16" i="1"/>
  <c r="F18" i="1"/>
  <c r="F20" i="1"/>
  <c r="F22" i="1"/>
  <c r="F10" i="1"/>
  <c r="E24" i="1" l="1"/>
</calcChain>
</file>

<file path=xl/sharedStrings.xml><?xml version="1.0" encoding="utf-8"?>
<sst xmlns="http://schemas.openxmlformats.org/spreadsheetml/2006/main" count="48" uniqueCount="42">
  <si>
    <t>見　積　書</t>
    <rPh sb="0" eb="1">
      <t>ケン</t>
    </rPh>
    <rPh sb="2" eb="3">
      <t>セキ</t>
    </rPh>
    <rPh sb="4" eb="5">
      <t>ショ</t>
    </rPh>
    <phoneticPr fontId="3"/>
  </si>
  <si>
    <t>（件名）</t>
    <rPh sb="1" eb="3">
      <t>ケンメイ</t>
    </rPh>
    <phoneticPr fontId="3"/>
  </si>
  <si>
    <t>項目</t>
    <rPh sb="0" eb="2">
      <t>コウモク</t>
    </rPh>
    <phoneticPr fontId="3"/>
  </si>
  <si>
    <t>予定数量
(a)</t>
    <rPh sb="0" eb="2">
      <t>ヨテイ</t>
    </rPh>
    <rPh sb="2" eb="4">
      <t>スウリョウ</t>
    </rPh>
    <phoneticPr fontId="3"/>
  </si>
  <si>
    <t>総合計金額（「金額（ａ×ｂ）」の合計）</t>
    <rPh sb="0" eb="1">
      <t>ソウ</t>
    </rPh>
    <rPh sb="1" eb="3">
      <t>ゴウケイ</t>
    </rPh>
    <rPh sb="3" eb="5">
      <t>キンガク</t>
    </rPh>
    <phoneticPr fontId="3"/>
  </si>
  <si>
    <t>令和　　年　　月　　日</t>
    <rPh sb="0" eb="2">
      <t>レイワ</t>
    </rPh>
    <phoneticPr fontId="3"/>
  </si>
  <si>
    <t>所　 在　 地</t>
    <phoneticPr fontId="3"/>
  </si>
  <si>
    <t>商号又は名称</t>
    <phoneticPr fontId="3"/>
  </si>
  <si>
    <t>代表者職氏名</t>
    <phoneticPr fontId="3"/>
  </si>
  <si>
    <t>【電子契約に関する届出書】</t>
    <phoneticPr fontId="3"/>
  </si>
  <si>
    <r>
      <t>※</t>
    </r>
    <r>
      <rPr>
        <b/>
        <sz val="12"/>
        <rFont val="ＭＳ Ｐ明朝"/>
        <family val="1"/>
        <charset val="128"/>
      </rPr>
      <t>紙書類</t>
    </r>
    <r>
      <rPr>
        <sz val="12"/>
        <rFont val="ＭＳ Ｐ明朝"/>
        <family val="1"/>
        <charset val="128"/>
      </rPr>
      <t>への記名押印による契約締結を希望する場合</t>
    </r>
    <r>
      <rPr>
        <b/>
        <sz val="12"/>
        <rFont val="ＭＳ Ｐ明朝"/>
        <family val="1"/>
        <charset val="128"/>
      </rPr>
      <t>のみ</t>
    </r>
    <r>
      <rPr>
        <sz val="12"/>
        <rFont val="ＭＳ Ｐ明朝"/>
        <family val="1"/>
        <charset val="128"/>
      </rPr>
      <t>、記入</t>
    </r>
    <r>
      <rPr>
        <b/>
        <sz val="12"/>
        <rFont val="ＭＳ Ｐ明朝"/>
        <family val="1"/>
        <charset val="128"/>
      </rPr>
      <t>不要</t>
    </r>
    <phoneticPr fontId="3"/>
  </si>
  <si>
    <r>
      <t xml:space="preserve">本案件の契約締結権限を有する者の氏名
</t>
    </r>
    <r>
      <rPr>
        <sz val="8"/>
        <rFont val="ＭＳ Ｐ明朝"/>
        <family val="1"/>
        <charset val="128"/>
      </rPr>
      <t>（代表者又は本案件につき内部で契約締結権限を有する者の氏名を記入）</t>
    </r>
    <phoneticPr fontId="3"/>
  </si>
  <si>
    <r>
      <t xml:space="preserve">本案件の契約締結権限を有する者の所属及び役職
</t>
    </r>
    <r>
      <rPr>
        <sz val="8"/>
        <rFont val="ＭＳ Ｐ明朝"/>
        <family val="1"/>
        <charset val="128"/>
      </rPr>
      <t>（所属がない場合は、役職のみ記入）</t>
    </r>
    <phoneticPr fontId="3"/>
  </si>
  <si>
    <r>
      <t xml:space="preserve">本案件の契約締結権限を有する者のメールアドレス
</t>
    </r>
    <r>
      <rPr>
        <sz val="8"/>
        <rFont val="ＭＳ Ｐ明朝"/>
        <family val="1"/>
        <charset val="128"/>
      </rPr>
      <t>（メールアドレス（業者登録の際に届け出たメールアドレスでも可）を記入してください。本案件の電子契約のメールを送信します。なお、電子契約の利用には、特別なシステム等は不要です。）</t>
    </r>
    <phoneticPr fontId="3"/>
  </si>
  <si>
    <t>上記のメールアドレスに送信された契約書について、締結処理（電子署名）が行われた場合は、本案件の契約締結権限を有する者による有効な契約であることを認めます。
※「はい」又は「いいえ」いずれかに〇印をしてください。
※「いいえ」の場合は、紙書類による契約とします。</t>
    <rPh sb="96" eb="97">
      <t>シルシ</t>
    </rPh>
    <phoneticPr fontId="3"/>
  </si>
  <si>
    <t>はい　　　　　　・　　　　　　いいえ</t>
    <phoneticPr fontId="3"/>
  </si>
  <si>
    <t>　本件見積合せに参加する他の者と人的関係又は資本関係がないことを誓約し、上記の件について、貴市の説明事項に基づき見積りします。</t>
    <phoneticPr fontId="3"/>
  </si>
  <si>
    <t>大阪湾広域廃棄物埋立処分場への焼却残渣及び不燃物(ビン・ガラス屑等）の搬出・搬送委託（令和6年度）</t>
    <phoneticPr fontId="3"/>
  </si>
  <si>
    <t>ばいじん処理物（飛灰固化物）</t>
    <phoneticPr fontId="3"/>
  </si>
  <si>
    <t>ばいじん処理物（洗煙脱水汚泥）</t>
    <phoneticPr fontId="3"/>
  </si>
  <si>
    <t>不燃物（ビン・ガラス屑等）</t>
    <phoneticPr fontId="3"/>
  </si>
  <si>
    <t>ばいじん処理物（飛灰）等</t>
    <phoneticPr fontId="3"/>
  </si>
  <si>
    <t>不燃物（ビン・ガラス屑）</t>
    <phoneticPr fontId="3"/>
  </si>
  <si>
    <t>（見積者）　　</t>
    <phoneticPr fontId="3"/>
  </si>
  <si>
    <t>印</t>
    <rPh sb="0" eb="1">
      <t>イン</t>
    </rPh>
    <phoneticPr fontId="3"/>
  </si>
  <si>
    <r>
      <t>※　見積金額については、消費税及び地方消費税を</t>
    </r>
    <r>
      <rPr>
        <b/>
        <sz val="12"/>
        <color rgb="FFFF0000"/>
        <rFont val="ＭＳ 明朝"/>
        <family val="1"/>
        <charset val="128"/>
      </rPr>
      <t>含まない</t>
    </r>
    <r>
      <rPr>
        <sz val="12"/>
        <rFont val="ＭＳ 明朝"/>
        <family val="1"/>
        <charset val="128"/>
      </rPr>
      <t>金額で記入すること。</t>
    </r>
    <phoneticPr fontId="3"/>
  </si>
  <si>
    <t>様式２</t>
    <rPh sb="0" eb="2">
      <t>ヨウシキ</t>
    </rPh>
    <phoneticPr fontId="3"/>
  </si>
  <si>
    <t>単位</t>
    <rPh sb="0" eb="2">
      <t>タンイ</t>
    </rPh>
    <phoneticPr fontId="3"/>
  </si>
  <si>
    <t>ｔ</t>
    <phoneticPr fontId="3"/>
  </si>
  <si>
    <r>
      <rPr>
        <b/>
        <sz val="12"/>
        <color rgb="FFFF0000"/>
        <rFont val="ＭＳ 明朝"/>
        <family val="1"/>
        <charset val="128"/>
      </rPr>
      <t>税抜</t>
    </r>
    <r>
      <rPr>
        <b/>
        <sz val="12"/>
        <rFont val="ＭＳ 明朝"/>
        <family val="1"/>
        <charset val="128"/>
      </rPr>
      <t>単価（円）
(ｂ)</t>
    </r>
    <rPh sb="1" eb="2">
      <t>ヌ</t>
    </rPh>
    <phoneticPr fontId="3"/>
  </si>
  <si>
    <r>
      <t xml:space="preserve">予定金額（円）
（ａ×ｂ）
</t>
    </r>
    <r>
      <rPr>
        <sz val="10"/>
        <rFont val="ＭＳ 明朝"/>
        <family val="1"/>
        <charset val="128"/>
      </rPr>
      <t>※1円未満の端数切り捨て</t>
    </r>
    <rPh sb="0" eb="2">
      <t>ヨテイ</t>
    </rPh>
    <rPh sb="2" eb="4">
      <t>キンガク</t>
    </rPh>
    <rPh sb="5" eb="6">
      <t>エン</t>
    </rPh>
    <rPh sb="16" eb="17">
      <t>エン</t>
    </rPh>
    <rPh sb="17" eb="19">
      <t>ミマン</t>
    </rPh>
    <rPh sb="20" eb="22">
      <t>ハスウ</t>
    </rPh>
    <rPh sb="22" eb="23">
      <t>キ</t>
    </rPh>
    <rPh sb="24" eb="25">
      <t>ス</t>
    </rPh>
    <phoneticPr fontId="3"/>
  </si>
  <si>
    <t>　（宛先）</t>
    <rPh sb="2" eb="3">
      <t>アテ</t>
    </rPh>
    <rPh sb="3" eb="4">
      <t>サキ</t>
    </rPh>
    <phoneticPr fontId="3"/>
  </si>
  <si>
    <t>　　枚方市　市長</t>
    <rPh sb="2" eb="3">
      <t>マイ</t>
    </rPh>
    <rPh sb="3" eb="4">
      <t>カタ</t>
    </rPh>
    <rPh sb="4" eb="5">
      <t>シ</t>
    </rPh>
    <rPh sb="6" eb="7">
      <t>シ</t>
    </rPh>
    <rPh sb="7" eb="8">
      <t>チョウ</t>
    </rPh>
    <phoneticPr fontId="3"/>
  </si>
  <si>
    <t>①（東部清掃工場）</t>
    <rPh sb="2" eb="4">
      <t>トウブ</t>
    </rPh>
    <rPh sb="4" eb="6">
      <t>セイソウ</t>
    </rPh>
    <rPh sb="6" eb="8">
      <t>コウジョウ</t>
    </rPh>
    <phoneticPr fontId="3"/>
  </si>
  <si>
    <t>焼却主灰</t>
    <rPh sb="0" eb="2">
      <t>ショウキャク</t>
    </rPh>
    <rPh sb="2" eb="3">
      <t>シュ</t>
    </rPh>
    <rPh sb="3" eb="4">
      <t>ハイ</t>
    </rPh>
    <phoneticPr fontId="3"/>
  </si>
  <si>
    <t>②（東部清掃工場）</t>
    <phoneticPr fontId="3"/>
  </si>
  <si>
    <t>③（東部清掃工場）</t>
    <phoneticPr fontId="3"/>
  </si>
  <si>
    <t>④（東部清掃工場）</t>
    <phoneticPr fontId="3"/>
  </si>
  <si>
    <t>⑤（穂谷川清掃工場）</t>
    <rPh sb="5" eb="9">
      <t>セイソウコウジョウ</t>
    </rPh>
    <phoneticPr fontId="3"/>
  </si>
  <si>
    <t>焼却主灰</t>
    <rPh sb="2" eb="3">
      <t>シュ</t>
    </rPh>
    <phoneticPr fontId="3"/>
  </si>
  <si>
    <t>⑥（穂谷川清掃工場）</t>
    <phoneticPr fontId="3"/>
  </si>
  <si>
    <t>⑦（穂谷川清掃工場）</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</si>
</sst>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name val="ＭＳ Ｐゴシック"/>
      <family val="3"/>
      <charset val="128"/>
    </font>
    <font>
      <b/>
      <sz val="20"/>
      <name val="ＭＳ 明朝"/>
      <family val="1"/>
      <charset val="128"/>
    </font>
    <font>
      <sz val="6"/>
      <name val="ＭＳ Ｐゴシック"/>
      <family val="3"/>
      <charset val="128"/>
    </font>
    <font>
      <sz val="12"/>
      <name val="ＭＳ 明朝"/>
      <family val="1"/>
      <charset val="128"/>
    </font>
    <font>
      <sz val="14"/>
      <name val="ＭＳ 明朝"/>
      <family val="1"/>
      <charset val="128"/>
    </font>
    <font>
      <u/>
      <sz val="14"/>
      <name val="ＭＳ 明朝"/>
      <family val="1"/>
      <charset val="128"/>
    </font>
    <font>
      <b/>
      <sz val="12"/>
      <name val="ＭＳ 明朝"/>
      <family val="1"/>
      <charset val="128"/>
    </font>
    <font>
      <sz val="11"/>
      <name val="ＭＳ 明朝"/>
      <family val="1"/>
      <charset val="128"/>
    </font>
    <font>
      <b/>
      <u/>
      <sz val="12"/>
      <name val="ＭＳ 明朝"/>
      <family val="1"/>
      <charset val="128"/>
    </font>
    <font>
      <b/>
      <u/>
      <sz val="11"/>
      <name val="ＭＳ Ｐゴシック"/>
      <family val="3"/>
      <charset val="128"/>
    </font>
    <font>
      <sz val="12"/>
      <name val="ＭＳ Ｐ明朝"/>
      <family val="1"/>
      <charset val="128"/>
    </font>
    <font>
      <b/>
      <sz val="12"/>
      <name val="ＭＳ Ｐ明朝"/>
      <family val="1"/>
      <charset val="128"/>
    </font>
    <font>
      <sz val="11"/>
      <name val="ＭＳ Ｐ明朝"/>
      <family val="1"/>
      <charset val="128"/>
    </font>
    <font>
      <sz val="8"/>
      <name val="ＭＳ Ｐ明朝"/>
      <family val="1"/>
      <charset val="128"/>
    </font>
    <font>
      <b/>
      <sz val="12"/>
      <color rgb="FFFF0000"/>
      <name val="ＭＳ 明朝"/>
      <family val="1"/>
      <charset val="128"/>
    </font>
    <font>
      <sz val="16"/>
      <name val="ＭＳ 明朝"/>
      <family val="1"/>
      <charset val="128"/>
    </font>
    <font>
      <sz val="10"/>
      <name val="ＭＳ 明朝"/>
      <family val="1"/>
      <charset val="128"/>
    </font>
    <font>
      <sz val="12"/>
      <color theme="1"/>
      <name val="ＭＳ 明朝"/>
      <family val="1"/>
      <charset val="128"/>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style="thin">
        <color indexed="64"/>
      </left>
      <right/>
      <top style="thin">
        <color indexed="64"/>
      </top>
      <bottom/>
      <diagonal/>
    </border>
    <border>
      <left/>
      <right/>
      <top/>
      <bottom style="thin">
        <color auto="1"/>
      </bottom>
      <diagonal/>
    </border>
    <border>
      <left style="thin">
        <color indexed="64"/>
      </left>
      <right style="thin">
        <color indexed="64"/>
      </right>
      <top style="thin">
        <color indexed="64"/>
      </top>
      <bottom style="medium">
        <color indexed="64"/>
      </bottom>
      <diagonal/>
    </border>
  </borders>
  <cellStyleXfs count="3">
    <xf numFmtId="0" fontId="0" fillId="0" borderId="0"/>
    <xf numFmtId="38" fontId="1" fillId="0" borderId="0" applyFont="0" applyFill="0" applyBorder="0" applyAlignment="0" applyProtection="0"/>
    <xf numFmtId="0" fontId="1" fillId="0" borderId="0">
      <alignment vertical="center"/>
    </xf>
  </cellStyleXfs>
  <cellXfs count="47">
    <xf numFmtId="0" fontId="0" fillId="0" borderId="0" xfId="0"/>
    <xf numFmtId="0" fontId="4" fillId="0" borderId="0" xfId="0" applyFont="1" applyAlignment="1">
      <alignment vertical="center"/>
    </xf>
    <xf numFmtId="0" fontId="5" fillId="0" borderId="0" xfId="0" applyFont="1" applyAlignment="1">
      <alignment horizontal="left" vertical="center"/>
    </xf>
    <xf numFmtId="0" fontId="4" fillId="0" borderId="0" xfId="0" applyFont="1" applyAlignment="1">
      <alignment horizontal="left" vertical="center"/>
    </xf>
    <xf numFmtId="0" fontId="6" fillId="0" borderId="0" xfId="0" applyFont="1" applyAlignment="1">
      <alignment horizontal="center" vertical="center" wrapText="1"/>
    </xf>
    <xf numFmtId="0" fontId="4" fillId="0" borderId="1" xfId="0" applyFont="1" applyBorder="1" applyAlignment="1">
      <alignment horizontal="center" vertical="center" wrapText="1"/>
    </xf>
    <xf numFmtId="0" fontId="8" fillId="0" borderId="0" xfId="0" applyFont="1" applyBorder="1" applyAlignment="1">
      <alignment vertical="center" wrapText="1"/>
    </xf>
    <xf numFmtId="0" fontId="4" fillId="0" borderId="0" xfId="0" applyFont="1" applyAlignment="1">
      <alignment horizontal="right" vertical="center"/>
    </xf>
    <xf numFmtId="0" fontId="4" fillId="0" borderId="0" xfId="0" applyFont="1" applyAlignment="1">
      <alignment horizontal="center" vertical="center"/>
    </xf>
    <xf numFmtId="0" fontId="11" fillId="0" borderId="0" xfId="2" applyFont="1">
      <alignment vertical="center"/>
    </xf>
    <xf numFmtId="0" fontId="4" fillId="0" borderId="14"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xf numFmtId="0" fontId="8" fillId="0" borderId="0" xfId="0" applyFont="1" applyAlignment="1">
      <alignment vertical="center"/>
    </xf>
    <xf numFmtId="0" fontId="17" fillId="0" borderId="0" xfId="0" applyFont="1" applyAlignment="1">
      <alignment vertical="center"/>
    </xf>
    <xf numFmtId="0" fontId="18" fillId="0" borderId="12" xfId="0" applyFont="1" applyBorder="1" applyAlignment="1">
      <alignmen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4" fillId="0" borderId="0" xfId="0" applyFont="1" applyAlignment="1" applyProtection="1">
      <alignment horizontal="right" vertical="center"/>
      <protection locked="0"/>
    </xf>
    <xf numFmtId="0" fontId="9" fillId="0" borderId="10" xfId="0" applyFont="1" applyBorder="1" applyAlignment="1">
      <alignment horizontal="right" vertical="center"/>
    </xf>
    <xf numFmtId="0" fontId="10" fillId="0" borderId="10" xfId="0" applyFont="1" applyBorder="1" applyAlignment="1">
      <alignment horizontal="right" vertical="center"/>
    </xf>
    <xf numFmtId="38" fontId="4" fillId="0" borderId="3" xfId="1" applyFont="1" applyBorder="1" applyAlignment="1">
      <alignment horizontal="center" vertical="center" wrapText="1"/>
    </xf>
    <xf numFmtId="38" fontId="4" fillId="0" borderId="6" xfId="1" applyFont="1" applyBorder="1" applyAlignment="1">
      <alignment horizontal="center" vertical="center" wrapText="1"/>
    </xf>
    <xf numFmtId="38" fontId="4" fillId="0" borderId="5" xfId="1" applyFont="1" applyBorder="1" applyAlignment="1">
      <alignment horizontal="right" vertical="center"/>
    </xf>
    <xf numFmtId="0" fontId="4" fillId="0" borderId="4" xfId="0" applyFont="1" applyBorder="1" applyAlignment="1">
      <alignment horizontal="center" vertical="center" wrapText="1"/>
    </xf>
    <xf numFmtId="0" fontId="4" fillId="0" borderId="6" xfId="0" applyFont="1" applyBorder="1" applyAlignment="1">
      <alignment horizontal="center" vertical="center" wrapText="1"/>
    </xf>
    <xf numFmtId="38" fontId="4" fillId="0" borderId="17" xfId="1" applyFont="1" applyBorder="1" applyAlignment="1">
      <alignment horizontal="right" vertical="center"/>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9" xfId="0" applyFont="1" applyBorder="1" applyAlignment="1">
      <alignment horizontal="center" vertical="center" wrapText="1"/>
    </xf>
    <xf numFmtId="38" fontId="4" fillId="0" borderId="7" xfId="0" applyNumberFormat="1" applyFont="1" applyBorder="1" applyAlignment="1">
      <alignment horizontal="center" vertical="center" wrapText="1"/>
    </xf>
    <xf numFmtId="38" fontId="4" fillId="0" borderId="5" xfId="1" applyFont="1" applyBorder="1" applyAlignment="1">
      <alignment horizontal="center" vertical="center" wrapText="1"/>
    </xf>
    <xf numFmtId="0" fontId="2" fillId="0" borderId="0" xfId="0" applyFont="1" applyAlignment="1">
      <alignment horizontal="center" vertical="center"/>
    </xf>
    <xf numFmtId="0" fontId="16" fillId="0" borderId="16" xfId="0" applyFont="1" applyBorder="1" applyAlignment="1">
      <alignment horizontal="left" vertical="center" wrapText="1"/>
    </xf>
    <xf numFmtId="38" fontId="4" fillId="0" borderId="2" xfId="1" applyFont="1" applyBorder="1" applyAlignment="1">
      <alignment horizontal="center" vertical="center" wrapText="1"/>
    </xf>
    <xf numFmtId="38" fontId="4" fillId="0" borderId="11" xfId="1" applyFont="1" applyBorder="1" applyAlignment="1">
      <alignment horizontal="right" vertical="center"/>
    </xf>
    <xf numFmtId="0" fontId="13" fillId="0" borderId="5" xfId="2" applyFont="1" applyBorder="1" applyAlignment="1">
      <alignment vertical="center" wrapText="1"/>
    </xf>
    <xf numFmtId="0" fontId="11" fillId="0" borderId="5" xfId="2" applyFont="1" applyBorder="1" applyAlignment="1" applyProtection="1">
      <alignment horizontal="center" vertical="center"/>
      <protection locked="0"/>
    </xf>
    <xf numFmtId="0" fontId="11" fillId="0" borderId="0" xfId="2" applyFont="1" applyAlignment="1">
      <alignment vertical="center"/>
    </xf>
    <xf numFmtId="0" fontId="0" fillId="0" borderId="0" xfId="0" applyAlignment="1">
      <alignment vertical="center"/>
    </xf>
    <xf numFmtId="0" fontId="4" fillId="0" borderId="0" xfId="0" applyFont="1" applyAlignment="1">
      <alignment vertical="center" wrapText="1"/>
    </xf>
    <xf numFmtId="0" fontId="4" fillId="0" borderId="0" xfId="0" applyFont="1" applyAlignment="1" applyProtection="1">
      <alignment horizontal="left" vertical="center"/>
      <protection locked="0"/>
    </xf>
    <xf numFmtId="0" fontId="4" fillId="0" borderId="2" xfId="1" applyNumberFormat="1" applyFont="1" applyBorder="1" applyAlignment="1" applyProtection="1">
      <alignment horizontal="right" vertical="center"/>
      <protection locked="0"/>
    </xf>
    <xf numFmtId="0" fontId="4" fillId="0" borderId="3" xfId="1" applyNumberFormat="1" applyFont="1" applyBorder="1" applyAlignment="1" applyProtection="1">
      <alignment horizontal="right" vertical="center"/>
      <protection locked="0"/>
    </xf>
    <xf numFmtId="0" fontId="4" fillId="0" borderId="5" xfId="1" applyNumberFormat="1" applyFont="1" applyBorder="1" applyAlignment="1" applyProtection="1">
      <alignment horizontal="right" vertical="center"/>
      <protection locked="0"/>
    </xf>
    <xf numFmtId="0" fontId="4" fillId="0" borderId="6" xfId="1" applyNumberFormat="1" applyFont="1" applyBorder="1" applyAlignment="1" applyProtection="1">
      <alignment horizontal="right" vertical="center"/>
      <protection locked="0"/>
    </xf>
    <xf numFmtId="0" fontId="4" fillId="0" borderId="4" xfId="1" applyNumberFormat="1" applyFont="1" applyBorder="1" applyAlignment="1" applyProtection="1">
      <alignment horizontal="right" vertical="center"/>
      <protection locked="0"/>
    </xf>
  </cellXfs>
  <cellStyles count="3">
    <cellStyle name="桁区切り" xfId="1" builtinId="6"/>
    <cellStyle name="標準" xfId="0" builtinId="0"/>
    <cellStyle name="標準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3" Type="http://schemas.openxmlformats.org/officeDocument/2006/relationships/styles" Target="styles.xml" />
  <Relationship Id="rId2" Type="http://schemas.openxmlformats.org/officeDocument/2006/relationships/theme" Target="theme/theme1.xml" />
  <Relationship Id="rId1" Type="http://schemas.openxmlformats.org/officeDocument/2006/relationships/worksheet" Target="worksheets/sheet1.xml" />
  <Relationship Id="rId5" Type="http://schemas.openxmlformats.org/officeDocument/2006/relationships/calcChain" Target="calcChain.xml" />
  <Relationship Id="rId4" Type="http://schemas.openxmlformats.org/officeDocument/2006/relationships/sharedStrings" Target="sharedStrings.xml" />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1" Type="http://schemas.openxmlformats.org/officeDocument/2006/relationships/printerSettings" Target="../printerSettings/printerSettings1.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G45"/>
  <sheetViews>
    <sheetView tabSelected="1" view="pageBreakPreview" zoomScale="80" zoomScaleNormal="80" zoomScaleSheetLayoutView="80" workbookViewId="0">
      <selection activeCell="E10" sqref="E10:E11"/>
    </sheetView>
  </sheetViews>
  <sheetFormatPr defaultRowHeight="14.25" x14ac:dyDescent="0.15"/>
  <cols>
    <col min="1" max="1" width="1.625" style="1" customWidth="1"/>
    <col min="2" max="2" width="36.375" style="1" customWidth="1"/>
    <col min="3" max="3" width="13.625" style="1" customWidth="1"/>
    <col min="4" max="4" width="12.625" style="1" customWidth="1"/>
    <col min="5" max="5" width="19.625" style="1" customWidth="1"/>
    <col min="6" max="6" width="25.375" style="1" customWidth="1"/>
    <col min="7" max="7" width="2.375" style="1" customWidth="1"/>
    <col min="8" max="16384" width="9" style="1"/>
  </cols>
  <sheetData>
    <row r="1" spans="2:7" x14ac:dyDescent="0.15">
      <c r="G1" s="7" t="s">
        <v>26</v>
      </c>
    </row>
    <row r="3" spans="2:7" ht="24" x14ac:dyDescent="0.15">
      <c r="B3" s="32" t="s">
        <v>0</v>
      </c>
      <c r="C3" s="32"/>
      <c r="D3" s="32"/>
      <c r="E3" s="32"/>
      <c r="F3" s="32"/>
    </row>
    <row r="4" spans="2:7" ht="14.25" customHeight="1" x14ac:dyDescent="0.15">
      <c r="B4" s="2"/>
      <c r="D4" s="3"/>
    </row>
    <row r="5" spans="2:7" ht="17.25" x14ac:dyDescent="0.15">
      <c r="B5" s="2" t="s">
        <v>1</v>
      </c>
      <c r="D5" s="2"/>
    </row>
    <row r="6" spans="2:7" ht="45" customHeight="1" x14ac:dyDescent="0.15">
      <c r="B6" s="33" t="s">
        <v>17</v>
      </c>
      <c r="C6" s="33"/>
      <c r="D6" s="33"/>
      <c r="E6" s="33"/>
      <c r="F6" s="33"/>
    </row>
    <row r="7" spans="2:7" ht="14.25" customHeight="1" x14ac:dyDescent="0.15">
      <c r="B7" s="4"/>
      <c r="C7" s="4"/>
      <c r="D7" s="4"/>
    </row>
    <row r="9" spans="2:7" ht="50.25" customHeight="1" thickBot="1" x14ac:dyDescent="0.2">
      <c r="B9" s="10" t="s">
        <v>2</v>
      </c>
      <c r="C9" s="5" t="s">
        <v>3</v>
      </c>
      <c r="D9" s="5" t="s">
        <v>27</v>
      </c>
      <c r="E9" s="11" t="s">
        <v>29</v>
      </c>
      <c r="F9" s="12" t="s">
        <v>30</v>
      </c>
    </row>
    <row r="10" spans="2:7" ht="21.75" customHeight="1" thickTop="1" x14ac:dyDescent="0.15">
      <c r="B10" s="15" t="s">
        <v>33</v>
      </c>
      <c r="C10" s="34">
        <v>4448</v>
      </c>
      <c r="D10" s="34" t="s">
        <v>28</v>
      </c>
      <c r="E10" s="42"/>
      <c r="F10" s="35">
        <f>ROUNDDOWN(E10*C10,0)</f>
        <v>0</v>
      </c>
    </row>
    <row r="11" spans="2:7" ht="21.75" customHeight="1" x14ac:dyDescent="0.15">
      <c r="B11" s="16" t="s">
        <v>34</v>
      </c>
      <c r="C11" s="21"/>
      <c r="D11" s="21"/>
      <c r="E11" s="43"/>
      <c r="F11" s="23"/>
    </row>
    <row r="12" spans="2:7" ht="21.75" customHeight="1" x14ac:dyDescent="0.15">
      <c r="B12" s="17" t="s">
        <v>35</v>
      </c>
      <c r="C12" s="31">
        <v>1516</v>
      </c>
      <c r="D12" s="31" t="s">
        <v>28</v>
      </c>
      <c r="E12" s="44"/>
      <c r="F12" s="23">
        <f t="shared" ref="F12" si="0">ROUNDDOWN(E12*C12,0)</f>
        <v>0</v>
      </c>
    </row>
    <row r="13" spans="2:7" ht="21.75" customHeight="1" x14ac:dyDescent="0.15">
      <c r="B13" s="16" t="s">
        <v>18</v>
      </c>
      <c r="C13" s="31"/>
      <c r="D13" s="31"/>
      <c r="E13" s="44"/>
      <c r="F13" s="23"/>
    </row>
    <row r="14" spans="2:7" ht="21.75" customHeight="1" x14ac:dyDescent="0.15">
      <c r="B14" s="17" t="s">
        <v>36</v>
      </c>
      <c r="C14" s="31">
        <v>100</v>
      </c>
      <c r="D14" s="31" t="s">
        <v>28</v>
      </c>
      <c r="E14" s="44"/>
      <c r="F14" s="23">
        <f t="shared" ref="F14" si="1">ROUNDDOWN(E14*C14,0)</f>
        <v>0</v>
      </c>
    </row>
    <row r="15" spans="2:7" ht="21.75" customHeight="1" x14ac:dyDescent="0.15">
      <c r="B15" s="16" t="s">
        <v>19</v>
      </c>
      <c r="C15" s="31"/>
      <c r="D15" s="31"/>
      <c r="E15" s="44"/>
      <c r="F15" s="23"/>
    </row>
    <row r="16" spans="2:7" ht="21.75" customHeight="1" x14ac:dyDescent="0.15">
      <c r="B16" s="17" t="s">
        <v>37</v>
      </c>
      <c r="C16" s="31">
        <v>1900</v>
      </c>
      <c r="D16" s="31" t="s">
        <v>28</v>
      </c>
      <c r="E16" s="44"/>
      <c r="F16" s="23">
        <f t="shared" ref="F16" si="2">ROUNDDOWN(E16*C16,0)</f>
        <v>0</v>
      </c>
    </row>
    <row r="17" spans="2:6" ht="21.75" customHeight="1" x14ac:dyDescent="0.15">
      <c r="B17" s="16" t="s">
        <v>20</v>
      </c>
      <c r="C17" s="31"/>
      <c r="D17" s="31"/>
      <c r="E17" s="44"/>
      <c r="F17" s="23"/>
    </row>
    <row r="18" spans="2:6" ht="21.75" customHeight="1" x14ac:dyDescent="0.15">
      <c r="B18" s="17" t="s">
        <v>38</v>
      </c>
      <c r="C18" s="31">
        <v>2340</v>
      </c>
      <c r="D18" s="31" t="s">
        <v>28</v>
      </c>
      <c r="E18" s="44"/>
      <c r="F18" s="23">
        <f t="shared" ref="F18" si="3">ROUNDDOWN(E18*C18,0)</f>
        <v>0</v>
      </c>
    </row>
    <row r="19" spans="2:6" ht="21.75" customHeight="1" x14ac:dyDescent="0.15">
      <c r="B19" s="16" t="s">
        <v>39</v>
      </c>
      <c r="C19" s="31"/>
      <c r="D19" s="31"/>
      <c r="E19" s="44"/>
      <c r="F19" s="23"/>
    </row>
    <row r="20" spans="2:6" ht="21.75" customHeight="1" x14ac:dyDescent="0.15">
      <c r="B20" s="17" t="s">
        <v>40</v>
      </c>
      <c r="C20" s="21">
        <v>1440</v>
      </c>
      <c r="D20" s="21" t="s">
        <v>28</v>
      </c>
      <c r="E20" s="43"/>
      <c r="F20" s="23">
        <f t="shared" ref="F20" si="4">ROUNDDOWN(E20*C20,0)</f>
        <v>0</v>
      </c>
    </row>
    <row r="21" spans="2:6" ht="21.75" customHeight="1" x14ac:dyDescent="0.15">
      <c r="B21" s="16" t="s">
        <v>21</v>
      </c>
      <c r="C21" s="22"/>
      <c r="D21" s="22"/>
      <c r="E21" s="45"/>
      <c r="F21" s="23"/>
    </row>
    <row r="22" spans="2:6" ht="21.75" customHeight="1" x14ac:dyDescent="0.15">
      <c r="B22" s="17" t="s">
        <v>41</v>
      </c>
      <c r="C22" s="24">
        <v>70</v>
      </c>
      <c r="D22" s="24" t="s">
        <v>28</v>
      </c>
      <c r="E22" s="46"/>
      <c r="F22" s="23">
        <f t="shared" ref="F22" si="5">ROUNDDOWN(E22*C22,0)</f>
        <v>0</v>
      </c>
    </row>
    <row r="23" spans="2:6" ht="21.75" customHeight="1" thickBot="1" x14ac:dyDescent="0.2">
      <c r="B23" s="16" t="s">
        <v>22</v>
      </c>
      <c r="C23" s="25"/>
      <c r="D23" s="25"/>
      <c r="E23" s="45"/>
      <c r="F23" s="26"/>
    </row>
    <row r="24" spans="2:6" ht="43.5" customHeight="1" thickBot="1" x14ac:dyDescent="0.2">
      <c r="B24" s="27" t="s">
        <v>4</v>
      </c>
      <c r="C24" s="28"/>
      <c r="D24" s="29"/>
      <c r="E24" s="30">
        <f>SUM(F10:F23)</f>
        <v>0</v>
      </c>
      <c r="F24" s="29"/>
    </row>
    <row r="25" spans="2:6" ht="16.5" customHeight="1" x14ac:dyDescent="0.15">
      <c r="B25" s="6"/>
      <c r="C25" s="6"/>
      <c r="D25" s="6"/>
      <c r="E25" s="19"/>
      <c r="F25" s="20"/>
    </row>
    <row r="26" spans="2:6" ht="24" customHeight="1" x14ac:dyDescent="0.15">
      <c r="B26" s="40" t="s">
        <v>16</v>
      </c>
      <c r="C26" s="40"/>
      <c r="D26" s="40"/>
      <c r="E26" s="40"/>
      <c r="F26" s="40"/>
    </row>
    <row r="27" spans="2:6" ht="24" customHeight="1" x14ac:dyDescent="0.15">
      <c r="B27" s="40"/>
      <c r="C27" s="40"/>
      <c r="D27" s="40"/>
      <c r="E27" s="40"/>
      <c r="F27" s="40"/>
    </row>
    <row r="29" spans="2:6" x14ac:dyDescent="0.15">
      <c r="B29" s="18" t="s">
        <v>5</v>
      </c>
      <c r="C29" s="7"/>
      <c r="D29" s="7"/>
    </row>
    <row r="30" spans="2:6" x14ac:dyDescent="0.15">
      <c r="B30" s="7"/>
      <c r="C30" s="7"/>
      <c r="D30" s="7"/>
    </row>
    <row r="31" spans="2:6" ht="30" customHeight="1" x14ac:dyDescent="0.15">
      <c r="D31" s="14" t="s">
        <v>6</v>
      </c>
      <c r="E31" s="41"/>
      <c r="F31" s="41"/>
    </row>
    <row r="32" spans="2:6" ht="30" customHeight="1" x14ac:dyDescent="0.15">
      <c r="B32" s="7"/>
      <c r="C32" s="1" t="s">
        <v>23</v>
      </c>
      <c r="D32" s="14" t="s">
        <v>7</v>
      </c>
      <c r="E32" s="41"/>
      <c r="F32" s="41"/>
    </row>
    <row r="33" spans="2:7" ht="30" customHeight="1" x14ac:dyDescent="0.15">
      <c r="D33" s="14" t="s">
        <v>8</v>
      </c>
      <c r="E33" s="41"/>
      <c r="F33" s="41"/>
      <c r="G33" s="13" t="s">
        <v>24</v>
      </c>
    </row>
    <row r="34" spans="2:7" ht="30" customHeight="1" x14ac:dyDescent="0.15">
      <c r="F34" s="8"/>
    </row>
    <row r="35" spans="2:7" x14ac:dyDescent="0.15">
      <c r="B35" s="3" t="s">
        <v>31</v>
      </c>
    </row>
    <row r="36" spans="2:7" x14ac:dyDescent="0.15">
      <c r="B36" s="3" t="s">
        <v>32</v>
      </c>
      <c r="D36" s="3"/>
    </row>
    <row r="37" spans="2:7" ht="24" customHeight="1" x14ac:dyDescent="0.15"/>
    <row r="38" spans="2:7" s="9" customFormat="1" ht="24" customHeight="1" x14ac:dyDescent="0.15">
      <c r="B38" s="38" t="s">
        <v>9</v>
      </c>
      <c r="C38" s="39"/>
      <c r="D38" s="39"/>
      <c r="E38" s="39"/>
      <c r="F38" s="39"/>
    </row>
    <row r="39" spans="2:7" s="9" customFormat="1" x14ac:dyDescent="0.15">
      <c r="B39" s="38" t="s">
        <v>10</v>
      </c>
      <c r="C39" s="39"/>
      <c r="D39" s="39"/>
      <c r="E39" s="39"/>
    </row>
    <row r="40" spans="2:7" s="9" customFormat="1" ht="51.75" customHeight="1" x14ac:dyDescent="0.15">
      <c r="B40" s="36" t="s">
        <v>11</v>
      </c>
      <c r="C40" s="36"/>
      <c r="D40" s="37"/>
      <c r="E40" s="37"/>
      <c r="F40" s="37"/>
    </row>
    <row r="41" spans="2:7" s="9" customFormat="1" ht="51" customHeight="1" x14ac:dyDescent="0.15">
      <c r="B41" s="36" t="s">
        <v>12</v>
      </c>
      <c r="C41" s="36"/>
      <c r="D41" s="37"/>
      <c r="E41" s="37"/>
      <c r="F41" s="37"/>
    </row>
    <row r="42" spans="2:7" s="9" customFormat="1" ht="75" customHeight="1" x14ac:dyDescent="0.15">
      <c r="B42" s="36" t="s">
        <v>13</v>
      </c>
      <c r="C42" s="36"/>
      <c r="D42" s="37"/>
      <c r="E42" s="37"/>
      <c r="F42" s="37"/>
    </row>
    <row r="43" spans="2:7" s="9" customFormat="1" ht="129" customHeight="1" x14ac:dyDescent="0.15">
      <c r="B43" s="36" t="s">
        <v>14</v>
      </c>
      <c r="C43" s="36"/>
      <c r="D43" s="37" t="s">
        <v>15</v>
      </c>
      <c r="E43" s="37"/>
      <c r="F43" s="37"/>
    </row>
    <row r="45" spans="2:7" x14ac:dyDescent="0.15">
      <c r="B45" s="1" t="s">
        <v>25</v>
      </c>
    </row>
  </sheetData>
  <sheetProtection password="C454" sheet="1" objects="1" scenarios="1" selectLockedCells="1"/>
  <mergeCells count="47">
    <mergeCell ref="B26:F27"/>
    <mergeCell ref="B40:C40"/>
    <mergeCell ref="B41:C41"/>
    <mergeCell ref="D40:F40"/>
    <mergeCell ref="D41:F41"/>
    <mergeCell ref="E31:F31"/>
    <mergeCell ref="E32:F32"/>
    <mergeCell ref="E33:F33"/>
    <mergeCell ref="B42:C42"/>
    <mergeCell ref="D42:F42"/>
    <mergeCell ref="D43:F43"/>
    <mergeCell ref="B43:C43"/>
    <mergeCell ref="B38:F38"/>
    <mergeCell ref="B39:E39"/>
    <mergeCell ref="B3:F3"/>
    <mergeCell ref="B6:F6"/>
    <mergeCell ref="D10:D11"/>
    <mergeCell ref="E10:E11"/>
    <mergeCell ref="F10:F11"/>
    <mergeCell ref="C10:C11"/>
    <mergeCell ref="E12:E13"/>
    <mergeCell ref="F12:F13"/>
    <mergeCell ref="D14:D15"/>
    <mergeCell ref="E14:E15"/>
    <mergeCell ref="F14:F15"/>
    <mergeCell ref="D12:D13"/>
    <mergeCell ref="C12:C13"/>
    <mergeCell ref="C14:C15"/>
    <mergeCell ref="C16:C17"/>
    <mergeCell ref="C18:C19"/>
    <mergeCell ref="D16:D17"/>
    <mergeCell ref="E16:E17"/>
    <mergeCell ref="F16:F17"/>
    <mergeCell ref="D18:D19"/>
    <mergeCell ref="E18:E19"/>
    <mergeCell ref="F18:F19"/>
    <mergeCell ref="E25:F25"/>
    <mergeCell ref="D20:D21"/>
    <mergeCell ref="E20:E21"/>
    <mergeCell ref="F20:F21"/>
    <mergeCell ref="C20:C21"/>
    <mergeCell ref="C22:C23"/>
    <mergeCell ref="F22:F23"/>
    <mergeCell ref="D22:D23"/>
    <mergeCell ref="E22:E23"/>
    <mergeCell ref="B24:D24"/>
    <mergeCell ref="E24:F24"/>
  </mergeCells>
  <phoneticPr fontId="3"/>
  <printOptions horizontalCentered="1"/>
  <pageMargins left="0.39370078740157483" right="0.39370078740157483" top="0.47" bottom="0.44"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見積書</vt:lpstr>
      <vt:lpstr>見積書!Print_Area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cp:lastPrinted>2024-01-04T03:59:11Z</cp:lastPrinted>
  <dcterms:created xsi:type="dcterms:W3CDTF">2023-12-27T04:34:38Z</dcterms:created>
  <dcterms:modified xsi:type="dcterms:W3CDTF">2024-01-10T03:35:20Z</dcterms:modified>
</cp:coreProperties>
</file>