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整理前フォルダ★]]]\★業者登録関係\令和７年度～★随時受付★\様式【補充】\"/>
    </mc:Choice>
  </mc:AlternateContent>
  <bookViews>
    <workbookView xWindow="0" yWindow="0" windowWidth="20700" windowHeight="7370" tabRatio="879"/>
  </bookViews>
  <sheets>
    <sheet name="業者情報共通入力シート" sheetId="30" r:id="rId1"/>
    <sheet name="様式1" sheetId="31" r:id="rId2"/>
    <sheet name="様式2" sheetId="34" r:id="rId3"/>
    <sheet name="様式3" sheetId="32" r:id="rId4"/>
    <sheet name="様式4" sheetId="33" r:id="rId5"/>
  </sheets>
  <definedNames>
    <definedName name="_xlnm.Print_Area" localSheetId="0">業者情報共通入力シート!$A$1:$G$36</definedName>
    <definedName name="_xlnm.Print_Area" localSheetId="1">様式1!$A$1:$K$51</definedName>
    <definedName name="_xlnm.Print_Area" localSheetId="2">様式2!$A$1:$E$40</definedName>
    <definedName name="_xlnm.Print_Area" localSheetId="3">様式3!$A$1:$G$15</definedName>
    <definedName name="_xlnm.Print_Area" localSheetId="4">様式4!$A$1:$E$30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31" l="1"/>
  <c r="H8" i="31"/>
  <c r="I7" i="31" l="1"/>
  <c r="F7" i="31"/>
  <c r="D36" i="34" l="1"/>
  <c r="D39" i="34" l="1"/>
  <c r="D38" i="34"/>
  <c r="D37" i="34"/>
  <c r="E22" i="33" l="1"/>
  <c r="E24" i="33" l="1"/>
  <c r="F3" i="32" l="1"/>
  <c r="F10" i="32" l="1"/>
  <c r="C39" i="34" l="1"/>
  <c r="C38" i="34"/>
  <c r="C37" i="34"/>
  <c r="C36" i="34"/>
  <c r="F5" i="31" l="1"/>
  <c r="F4" i="31"/>
  <c r="F3" i="31"/>
  <c r="F2" i="31"/>
  <c r="E4" i="33" l="1"/>
  <c r="E4" i="34"/>
  <c r="E15" i="34" l="1"/>
  <c r="E23" i="33"/>
  <c r="F9" i="32"/>
  <c r="F8" i="32"/>
  <c r="E14" i="34"/>
  <c r="E13" i="34"/>
  <c r="E25" i="34"/>
  <c r="E24" i="34"/>
  <c r="E23" i="34"/>
  <c r="E14" i="33" l="1"/>
  <c r="E13" i="33"/>
  <c r="E11" i="31" l="1"/>
  <c r="E6" i="31"/>
</calcChain>
</file>

<file path=xl/comments1.xml><?xml version="1.0" encoding="utf-8"?>
<comments xmlns="http://schemas.openxmlformats.org/spreadsheetml/2006/main">
  <authors>
    <author>Administrator</author>
  </authors>
  <commentList>
    <comment ref="C2" authorId="0" shapeId="0">
      <text>
        <r>
          <rPr>
            <b/>
            <sz val="11"/>
            <color indexed="10"/>
            <rFont val="MS P ゴシック"/>
            <family val="3"/>
            <charset val="128"/>
          </rPr>
          <t>このシートに入力した内容が、様式１～４に反映されるので、必ず初めに入力してください。</t>
        </r>
      </text>
    </comment>
    <comment ref="D6" authorId="0" shapeId="0">
      <text>
        <r>
          <rPr>
            <b/>
            <sz val="11"/>
            <color indexed="81"/>
            <rFont val="MS P ゴシック"/>
            <family val="3"/>
            <charset val="128"/>
          </rPr>
          <t>・今回登録を希望する全ての　　
　区分に〇を選んでください。</t>
        </r>
        <r>
          <rPr>
            <sz val="11"/>
            <color indexed="81"/>
            <rFont val="MS P ゴシック"/>
            <family val="3"/>
            <charset val="128"/>
          </rPr>
          <t xml:space="preserve">
・</t>
        </r>
        <r>
          <rPr>
            <b/>
            <sz val="11"/>
            <color indexed="81"/>
            <rFont val="MS P ゴシック"/>
            <family val="3"/>
            <charset val="128"/>
          </rPr>
          <t>登録を希望しない区分は空白　
　にしてください。</t>
        </r>
      </text>
    </comment>
    <comment ref="D13" authorId="0" shapeId="0">
      <text>
        <r>
          <rPr>
            <b/>
            <sz val="11"/>
            <color indexed="81"/>
            <rFont val="MS P ゴシック"/>
            <family val="3"/>
            <charset val="128"/>
          </rPr>
          <t>・登録フォームに入力した
  後、表示される受付番号を   
  入力してください。
※登録フォームの入力が無い　
　場合、申請が完了したこと
　にはならず、登録が認めら
　れません。</t>
        </r>
      </text>
    </comment>
    <comment ref="D17" authorId="0" shapeId="0">
      <text>
        <r>
          <rPr>
            <b/>
            <sz val="11"/>
            <color indexed="81"/>
            <rFont val="MS P ゴシック"/>
            <family val="3"/>
            <charset val="128"/>
          </rPr>
          <t>※建設工事の登録業者につい
　ては、主たる営業所の所在　　
　地を記載してください。</t>
        </r>
      </text>
    </comment>
  </commentList>
</comments>
</file>

<file path=xl/comments2.xml><?xml version="1.0" encoding="utf-8"?>
<comments xmlns="http://schemas.openxmlformats.org/spreadsheetml/2006/main">
  <authors>
    <author>Administrator</author>
  </authors>
  <commentList>
    <comment ref="B14" authorId="0" shapeId="0">
      <text>
        <r>
          <rPr>
            <b/>
            <sz val="12"/>
            <color indexed="81"/>
            <rFont val="MS P ゴシック"/>
            <family val="3"/>
            <charset val="128"/>
          </rPr>
          <t>プルダウンで選択してください。</t>
        </r>
      </text>
    </comment>
    <comment ref="B21" authorId="0" shapeId="0">
      <text>
        <r>
          <rPr>
            <b/>
            <sz val="12"/>
            <color indexed="81"/>
            <rFont val="MS P ゴシック"/>
            <family val="3"/>
            <charset val="128"/>
          </rPr>
          <t>プルダウンで選択してください。</t>
        </r>
      </text>
    </comment>
  </commentList>
</comments>
</file>

<file path=xl/sharedStrings.xml><?xml version="1.0" encoding="utf-8"?>
<sst xmlns="http://schemas.openxmlformats.org/spreadsheetml/2006/main" count="142" uniqueCount="126">
  <si>
    <t>商号又は名称</t>
    <rPh sb="0" eb="3">
      <t>ショウゴウマタ</t>
    </rPh>
    <rPh sb="4" eb="6">
      <t>メイショウ</t>
    </rPh>
    <phoneticPr fontId="1"/>
  </si>
  <si>
    <t>(宛先)</t>
    <rPh sb="1" eb="2">
      <t>アテ</t>
    </rPh>
    <phoneticPr fontId="1"/>
  </si>
  <si>
    <t>代表者役職</t>
    <phoneticPr fontId="1"/>
  </si>
  <si>
    <t>住　　　所</t>
    <rPh sb="0" eb="1">
      <t>ジュウ</t>
    </rPh>
    <rPh sb="4" eb="5">
      <t>ショ</t>
    </rPh>
    <phoneticPr fontId="1"/>
  </si>
  <si>
    <t>１.枚方市暴力団排除条例に基づく誓約について</t>
    <rPh sb="2" eb="5">
      <t>ヒラカタシ</t>
    </rPh>
    <rPh sb="5" eb="7">
      <t>ボウリョク</t>
    </rPh>
    <rPh sb="8" eb="10">
      <t>ハイジョ</t>
    </rPh>
    <rPh sb="10" eb="12">
      <t>ジョウレイ</t>
    </rPh>
    <rPh sb="13" eb="14">
      <t>モト</t>
    </rPh>
    <rPh sb="16" eb="18">
      <t>セイヤク</t>
    </rPh>
    <phoneticPr fontId="1"/>
  </si>
  <si>
    <t>所 在 地</t>
    <rPh sb="0" eb="1">
      <t>ショ</t>
    </rPh>
    <rPh sb="2" eb="3">
      <t>ザイ</t>
    </rPh>
    <rPh sb="4" eb="5">
      <t>チ</t>
    </rPh>
    <phoneticPr fontId="1"/>
  </si>
  <si>
    <t>代表者役職氏名</t>
    <rPh sb="0" eb="3">
      <t>ダイヒョウシャ</t>
    </rPh>
    <rPh sb="3" eb="5">
      <t>ヤクショク</t>
    </rPh>
    <rPh sb="5" eb="7">
      <t>シメイ</t>
    </rPh>
    <phoneticPr fontId="1"/>
  </si>
  <si>
    <t>行政書士　氏名</t>
    <rPh sb="0" eb="4">
      <t>ギョウセイショシ</t>
    </rPh>
    <rPh sb="5" eb="6">
      <t>ウジ</t>
    </rPh>
    <rPh sb="6" eb="7">
      <t>ナ</t>
    </rPh>
    <phoneticPr fontId="1"/>
  </si>
  <si>
    <t>受 付 審 査 票（入札参加資格申請用）</t>
    <phoneticPr fontId="1"/>
  </si>
  <si>
    <t>建設工事</t>
    <rPh sb="0" eb="4">
      <t>ケンセツコウジ</t>
    </rPh>
    <phoneticPr fontId="1"/>
  </si>
  <si>
    <t>その他委託</t>
    <rPh sb="2" eb="5">
      <t>タイタク</t>
    </rPh>
    <phoneticPr fontId="1"/>
  </si>
  <si>
    <t>その他委託</t>
    <phoneticPr fontId="1"/>
  </si>
  <si>
    <t>建設工事</t>
    <phoneticPr fontId="1"/>
  </si>
  <si>
    <t>（様式３）</t>
  </si>
  <si>
    <t>データ</t>
    <phoneticPr fontId="1"/>
  </si>
  <si>
    <t>登録フォーム受付番号</t>
    <phoneticPr fontId="1"/>
  </si>
  <si>
    <t>商号又は名称</t>
    <phoneticPr fontId="1"/>
  </si>
  <si>
    <t>受任者役職</t>
    <rPh sb="0" eb="2">
      <t>ジュニン</t>
    </rPh>
    <phoneticPr fontId="1"/>
  </si>
  <si>
    <t>書類作成担当者</t>
    <phoneticPr fontId="1"/>
  </si>
  <si>
    <t>TEL</t>
    <phoneticPr fontId="1"/>
  </si>
  <si>
    <t>FAX</t>
    <phoneticPr fontId="1"/>
  </si>
  <si>
    <t>住　所</t>
    <phoneticPr fontId="1"/>
  </si>
  <si>
    <t>氏　名</t>
    <phoneticPr fontId="1"/>
  </si>
  <si>
    <t>【行政書士による代理申請】</t>
    <phoneticPr fontId="1"/>
  </si>
  <si>
    <t>申請者</t>
    <rPh sb="0" eb="3">
      <t>シンセイシャ</t>
    </rPh>
    <phoneticPr fontId="1"/>
  </si>
  <si>
    <t>受任者</t>
    <rPh sb="0" eb="3">
      <t>ジュニンシャ</t>
    </rPh>
    <phoneticPr fontId="1"/>
  </si>
  <si>
    <t>受任者氏名</t>
    <rPh sb="0" eb="2">
      <t>ジュニン</t>
    </rPh>
    <rPh sb="2" eb="3">
      <t>シャ</t>
    </rPh>
    <rPh sb="3" eb="5">
      <t>シメイ</t>
    </rPh>
    <phoneticPr fontId="1"/>
  </si>
  <si>
    <t>代表者氏名</t>
    <rPh sb="0" eb="2">
      <t>ダイヒョウ</t>
    </rPh>
    <rPh sb="2" eb="3">
      <t>シャ</t>
    </rPh>
    <rPh sb="3" eb="5">
      <t>シメイ</t>
    </rPh>
    <phoneticPr fontId="1"/>
  </si>
  <si>
    <t>建設コンサルタント等</t>
    <rPh sb="9" eb="10">
      <t>トウ</t>
    </rPh>
    <phoneticPr fontId="1"/>
  </si>
  <si>
    <t>書類作成担当者名</t>
    <rPh sb="7" eb="8">
      <t>メイ</t>
    </rPh>
    <phoneticPr fontId="1"/>
  </si>
  <si>
    <t>（様式１）</t>
    <phoneticPr fontId="1"/>
  </si>
  <si>
    <t>受付番号</t>
    <phoneticPr fontId="1"/>
  </si>
  <si>
    <t>◎郵送する書類</t>
    <phoneticPr fontId="1"/>
  </si>
  <si>
    <t>申請者
確認欄</t>
    <phoneticPr fontId="1"/>
  </si>
  <si>
    <t>市審査確認欄</t>
    <phoneticPr fontId="1"/>
  </si>
  <si>
    <t>提出
部数</t>
    <phoneticPr fontId="1"/>
  </si>
  <si>
    <t>書　類　名</t>
  </si>
  <si>
    <t>書　類　名</t>
    <phoneticPr fontId="1"/>
  </si>
  <si>
    <t>申請者確認欄</t>
    <phoneticPr fontId="1"/>
  </si>
  <si>
    <t>郵送</t>
    <phoneticPr fontId="1"/>
  </si>
  <si>
    <t>【個人】代表者の身分証明書</t>
  </si>
  <si>
    <t>【個人】代表者の登記されていないことの証明書</t>
  </si>
  <si>
    <t>枚方市長</t>
    <phoneticPr fontId="1"/>
  </si>
  <si>
    <t>枚方市上下水道事業管理者</t>
    <phoneticPr fontId="1"/>
  </si>
  <si>
    <t>枚方市病院事業管理者</t>
    <phoneticPr fontId="1"/>
  </si>
  <si>
    <t xml:space="preserve">
枚方寝屋川消防組合管理者</t>
    <phoneticPr fontId="1"/>
  </si>
  <si>
    <t>　枚方市長</t>
    <phoneticPr fontId="1"/>
  </si>
  <si>
    <t>　枚方市上下水道事業管理者</t>
    <phoneticPr fontId="1"/>
  </si>
  <si>
    <t>　枚方市病院事業管理者</t>
    <phoneticPr fontId="1"/>
  </si>
  <si>
    <t>　枚方寝屋川消防組合管理者</t>
    <phoneticPr fontId="1"/>
  </si>
  <si>
    <t>委　　　任　　　状</t>
    <rPh sb="0" eb="1">
      <t>イ</t>
    </rPh>
    <rPh sb="4" eb="5">
      <t>ニン</t>
    </rPh>
    <rPh sb="8" eb="9">
      <t>ジョウ</t>
    </rPh>
    <phoneticPr fontId="1"/>
  </si>
  <si>
    <t>（受任者）</t>
    <rPh sb="1" eb="4">
      <t>ジュニンシャ</t>
    </rPh>
    <phoneticPr fontId="1"/>
  </si>
  <si>
    <t>（委任者）</t>
    <rPh sb="1" eb="4">
      <t>イニンシャ</t>
    </rPh>
    <phoneticPr fontId="1"/>
  </si>
  <si>
    <t>受任者役職氏名</t>
    <rPh sb="0" eb="2">
      <t>ジュニン</t>
    </rPh>
    <rPh sb="2" eb="3">
      <t>シャ</t>
    </rPh>
    <rPh sb="3" eb="5">
      <t>ヤクショク</t>
    </rPh>
    <rPh sb="5" eb="7">
      <t>シメイ</t>
    </rPh>
    <phoneticPr fontId="1"/>
  </si>
  <si>
    <t>下記の者を代理人と定め、貴市における契約について次のとおり権限を委任します。</t>
    <rPh sb="0" eb="2">
      <t>カキ</t>
    </rPh>
    <rPh sb="3" eb="4">
      <t>モノ</t>
    </rPh>
    <rPh sb="5" eb="8">
      <t>ダイリニン</t>
    </rPh>
    <rPh sb="9" eb="10">
      <t>サダ</t>
    </rPh>
    <rPh sb="12" eb="14">
      <t>キシ</t>
    </rPh>
    <rPh sb="18" eb="20">
      <t>ケイヤク</t>
    </rPh>
    <rPh sb="24" eb="25">
      <t>ツギ</t>
    </rPh>
    <rPh sb="29" eb="31">
      <t>ケンゲン</t>
    </rPh>
    <rPh sb="32" eb="34">
      <t>イニン</t>
    </rPh>
    <phoneticPr fontId="1"/>
  </si>
  <si>
    <t xml:space="preserve"> なお、受任者の変更等があれば、直ちに届けます。</t>
    <phoneticPr fontId="1"/>
  </si>
  <si>
    <t>（委任事項）</t>
    <phoneticPr fontId="1"/>
  </si>
  <si>
    <t>（委任期間）</t>
    <phoneticPr fontId="1"/>
  </si>
  <si>
    <t>　１  入札及び見積りについて</t>
    <phoneticPr fontId="1"/>
  </si>
  <si>
    <t>　２   契約の締結、変更及び解除について</t>
    <phoneticPr fontId="1"/>
  </si>
  <si>
    <t>　３   代金及び保証金の請求並びに受領について</t>
    <phoneticPr fontId="1"/>
  </si>
  <si>
    <t>　４   復代理人の選任及び解任について</t>
    <phoneticPr fontId="1"/>
  </si>
  <si>
    <t>　５   その他契約に関する一切について</t>
    <phoneticPr fontId="1"/>
  </si>
  <si>
    <t>（様式２）</t>
    <phoneticPr fontId="1"/>
  </si>
  <si>
    <t>受付審査票（様式１）</t>
    <rPh sb="6" eb="8">
      <t>ヨウシキ</t>
    </rPh>
    <phoneticPr fontId="1"/>
  </si>
  <si>
    <t>委任状（様式２）</t>
    <phoneticPr fontId="1"/>
  </si>
  <si>
    <t>物品等</t>
    <rPh sb="2" eb="3">
      <t>トウ</t>
    </rPh>
    <phoneticPr fontId="1"/>
  </si>
  <si>
    <t>◎登録フォーム</t>
    <phoneticPr fontId="1"/>
  </si>
  <si>
    <t>（委任者）</t>
    <rPh sb="1" eb="3">
      <t>イニン</t>
    </rPh>
    <rPh sb="3" eb="4">
      <t>シャ</t>
    </rPh>
    <phoneticPr fontId="1"/>
  </si>
  <si>
    <t>（受任者）</t>
    <rPh sb="1" eb="3">
      <t>ジュニン</t>
    </rPh>
    <rPh sb="3" eb="4">
      <t>シャ</t>
    </rPh>
    <phoneticPr fontId="1"/>
  </si>
  <si>
    <t>物品等</t>
    <rPh sb="0" eb="2">
      <t>ブッピン</t>
    </rPh>
    <rPh sb="2" eb="3">
      <t>トウ</t>
    </rPh>
    <phoneticPr fontId="1"/>
  </si>
  <si>
    <t>建設コンサルタント等</t>
    <rPh sb="0" eb="2">
      <t>ケンセツ</t>
    </rPh>
    <rPh sb="9" eb="10">
      <t>トウ</t>
    </rPh>
    <phoneticPr fontId="1"/>
  </si>
  <si>
    <t>枚方市競争入札参加資格申請に関する書類の作成提出、補正、申立、受領、</t>
    <rPh sb="0" eb="3">
      <t>ヒラカタシ</t>
    </rPh>
    <rPh sb="3" eb="9">
      <t>キョウソウニュウサツサンカ</t>
    </rPh>
    <rPh sb="9" eb="13">
      <t>シカクシンセイ</t>
    </rPh>
    <rPh sb="14" eb="15">
      <t>カン</t>
    </rPh>
    <rPh sb="17" eb="19">
      <t>ショルイ</t>
    </rPh>
    <rPh sb="20" eb="22">
      <t>サクセイ</t>
    </rPh>
    <rPh sb="22" eb="24">
      <t>テイシュツ</t>
    </rPh>
    <rPh sb="25" eb="27">
      <t>ホセイ</t>
    </rPh>
    <rPh sb="28" eb="30">
      <t>モウシタテ</t>
    </rPh>
    <rPh sb="31" eb="33">
      <t>ジュリョウ</t>
    </rPh>
    <phoneticPr fontId="1"/>
  </si>
  <si>
    <t>その他一切に関する件</t>
    <phoneticPr fontId="1"/>
  </si>
  <si>
    <t>入力日：</t>
    <rPh sb="0" eb="3">
      <t>ニュウリョクビ</t>
    </rPh>
    <phoneticPr fontId="1"/>
  </si>
  <si>
    <t>市確認欄</t>
    <phoneticPr fontId="1"/>
  </si>
  <si>
    <t>市使用欄</t>
    <phoneticPr fontId="1"/>
  </si>
  <si>
    <t>　　 　合　　　否</t>
    <rPh sb="4" eb="5">
      <t>ア</t>
    </rPh>
    <rPh sb="8" eb="9">
      <t>イナ</t>
    </rPh>
    <phoneticPr fontId="1"/>
  </si>
  <si>
    <t>◎登録フォームで提出する書類　※データ添付ができない場合は郵送</t>
    <rPh sb="19" eb="21">
      <t>テンプ</t>
    </rPh>
    <rPh sb="26" eb="28">
      <t>バアイ</t>
    </rPh>
    <rPh sb="29" eb="31">
      <t>ユウソウ</t>
    </rPh>
    <phoneticPr fontId="1"/>
  </si>
  <si>
    <t>〇</t>
    <phoneticPr fontId="1"/>
  </si>
  <si>
    <t>登録希望区分</t>
    <rPh sb="0" eb="2">
      <t>トウロク</t>
    </rPh>
    <rPh sb="2" eb="4">
      <t>キボウ</t>
    </rPh>
    <rPh sb="4" eb="6">
      <t>クブン</t>
    </rPh>
    <phoneticPr fontId="1"/>
  </si>
  <si>
    <t>登録希望区分</t>
    <rPh sb="0" eb="4">
      <t>トウロクキボウ</t>
    </rPh>
    <rPh sb="4" eb="6">
      <t>クブン</t>
    </rPh>
    <phoneticPr fontId="1"/>
  </si>
  <si>
    <t>業者情報共通入力シート</t>
    <rPh sb="4" eb="6">
      <t>キョウツウ</t>
    </rPh>
    <phoneticPr fontId="1"/>
  </si>
  <si>
    <t>本店又は主たる営業所の所在地</t>
    <rPh sb="0" eb="2">
      <t>ホンテン</t>
    </rPh>
    <rPh sb="2" eb="3">
      <t>マタ</t>
    </rPh>
    <rPh sb="4" eb="5">
      <t>シュ</t>
    </rPh>
    <rPh sb="7" eb="10">
      <t>エイギョウショ</t>
    </rPh>
    <rPh sb="11" eb="14">
      <t>ショザイチ</t>
    </rPh>
    <phoneticPr fontId="1"/>
  </si>
  <si>
    <t>本店又は主たる営業所の所在地</t>
    <rPh sb="0" eb="2">
      <t>ホンテン</t>
    </rPh>
    <rPh sb="2" eb="3">
      <t>マタ</t>
    </rPh>
    <phoneticPr fontId="1"/>
  </si>
  <si>
    <t>本店又は主たる
営業所の所在地</t>
    <rPh sb="0" eb="2">
      <t>ホンテン</t>
    </rPh>
    <rPh sb="2" eb="3">
      <t>マタ</t>
    </rPh>
    <rPh sb="4" eb="5">
      <t>シュ</t>
    </rPh>
    <rPh sb="8" eb="11">
      <t>エイギョウショ</t>
    </rPh>
    <rPh sb="12" eb="15">
      <t>ショザイチ</t>
    </rPh>
    <phoneticPr fontId="1"/>
  </si>
  <si>
    <t>支店又は営業所
所　在　地</t>
    <rPh sb="0" eb="2">
      <t>シテン</t>
    </rPh>
    <rPh sb="2" eb="3">
      <t>マタ</t>
    </rPh>
    <rPh sb="4" eb="7">
      <t>エイギョウショ</t>
    </rPh>
    <rPh sb="8" eb="9">
      <t>ショ</t>
    </rPh>
    <rPh sb="10" eb="11">
      <t>ザイ</t>
    </rPh>
    <rPh sb="12" eb="13">
      <t>チ</t>
    </rPh>
    <phoneticPr fontId="1"/>
  </si>
  <si>
    <t>支店又は営業所の所在地</t>
    <rPh sb="0" eb="2">
      <t>シテン</t>
    </rPh>
    <rPh sb="2" eb="3">
      <t>マタ</t>
    </rPh>
    <rPh sb="4" eb="7">
      <t>エイギョウショ</t>
    </rPh>
    <phoneticPr fontId="1"/>
  </si>
  <si>
    <t>事業協同組合等の提出書類　※事業協同組合等の場合のみ</t>
    <rPh sb="14" eb="18">
      <t>ジギョウキョウドウ</t>
    </rPh>
    <rPh sb="18" eb="20">
      <t>クミアイ</t>
    </rPh>
    <rPh sb="20" eb="21">
      <t>トウ</t>
    </rPh>
    <rPh sb="22" eb="24">
      <t>バアイ</t>
    </rPh>
    <phoneticPr fontId="1"/>
  </si>
  <si>
    <t>滞納無証明書　[市税]　※本市に納税義務を有する場合のみ</t>
    <rPh sb="13" eb="15">
      <t>ホンシ</t>
    </rPh>
    <rPh sb="16" eb="20">
      <t>ノウゼイギム</t>
    </rPh>
    <rPh sb="21" eb="22">
      <t>ユウ</t>
    </rPh>
    <rPh sb="24" eb="26">
      <t>バアイ</t>
    </rPh>
    <phoneticPr fontId="1"/>
  </si>
  <si>
    <t>○</t>
    <phoneticPr fontId="1"/>
  </si>
  <si>
    <t>－</t>
    <phoneticPr fontId="1"/>
  </si>
  <si>
    <t xml:space="preserve">　私は、枚方市が枚方市暴力団排除条例に基づき、公共工事その他の市の事務事業により暴力団を利することとならないように、暴力団員又は暴力団密接関係者を入札、契約等から排除していることを承知したうえで、競争入札参加資格申請及び公共工事等を受注するに際して、次に掲げる事項を誓約します。
　この誓約に違反又は虚偽があったことにより、当方が不利益を被ったとしても一切異議は申し立てません。
（１）　私又は私の法人その他役員等は、枚方市暴力団排除条例第２条第２号及び第３号に規定する暴力団員又は
　　　 暴力団密接関係者のいずれにも該当しません。
（２）　私は、（１）に掲げる者（以下「暴力団等」という。）を下請負人等とはしません。
（３）　私が暴力団等に該当する者であると、枚方市が大阪府枚方警察署若しくは大阪府交野警察署から通報を受
        け、又は枚方市の調査により判明した場合は、枚方市暴力団排除条例第８条第１項各号に基づく入札参加資
        格の不認定、取消し、その他の措置に従います。
（４）　私が使用する下請負人等が、暴力団等に該当する事業者であると枚方市が大阪府枚方警察署若しくは大阪府
        交野警察署から通報を受け、又は枚方市の調査により判明し、枚方市から下請契約等の解除又は二次以降の
        下請負にかかる契約等の解除の指導を受けた場合は、当該指導に従います。
（５）　私は、枚方市から役員等に関する調書の提出を求められたときは、速やかに提出します。
（６）　私は、本誓約書及び役員等に関する調書が枚方市から大阪府枚方警察署、大阪府交野警察署及び大阪府警
        察本部に提供されることに同意します。
（７）　私が本誓約書に違反した場合には、枚方市暴力団排除条例及び枚方市公共工事等暴力団排除措置要綱に基づ
        き、枚方市ホームページ等において、その旨を公表することに同意します。
（８）　私が枚方市暴力団排除条例第７条に規定する下請負人等を使用する場合は、これら下請負人等（ただし、
        契約金額500万円未満のものは除く。）から誓約書を徴し、当該誓約書を枚方市に提出します。
（９）　私又は下請負人等が暴力団等から不当介入等を受けた場合は、枚方市長に報告し、所轄警察署に届出します。
</t>
    <phoneticPr fontId="1"/>
  </si>
  <si>
    <t>私は、上記の者を代理人と定め、下記に関する全ての権限を委任します。</t>
    <rPh sb="0" eb="1">
      <t>ワタシ</t>
    </rPh>
    <rPh sb="3" eb="5">
      <t>ジョウキ</t>
    </rPh>
    <rPh sb="6" eb="7">
      <t>モノ</t>
    </rPh>
    <rPh sb="8" eb="11">
      <t>ダイリニン</t>
    </rPh>
    <rPh sb="12" eb="13">
      <t>サダ</t>
    </rPh>
    <rPh sb="15" eb="17">
      <t>カキ</t>
    </rPh>
    <rPh sb="18" eb="19">
      <t>カン</t>
    </rPh>
    <rPh sb="21" eb="22">
      <t>スベ</t>
    </rPh>
    <rPh sb="24" eb="26">
      <t>ケンゲン</t>
    </rPh>
    <rPh sb="27" eb="29">
      <t>イニン</t>
    </rPh>
    <phoneticPr fontId="1"/>
  </si>
  <si>
    <t>●　行政書士でない方が、業として他人の依頼を受けて報酬を得て官公署に提出する書類を作成することは行政書士法に違反することとなります</t>
    <phoneticPr fontId="1"/>
  </si>
  <si>
    <t>行政書士委任状</t>
    <rPh sb="0" eb="7">
      <t>ギョウセイショシイニンジョウ</t>
    </rPh>
    <phoneticPr fontId="1"/>
  </si>
  <si>
    <t>（様式4）</t>
    <phoneticPr fontId="1"/>
  </si>
  <si>
    <t>行政書士委任状 ※行政書士による代理申請の場合のみ（様式4）</t>
    <phoneticPr fontId="1"/>
  </si>
  <si>
    <t>役員等に関する調書（様式５）</t>
    <phoneticPr fontId="1"/>
  </si>
  <si>
    <t>誓約書</t>
    <phoneticPr fontId="1"/>
  </si>
  <si>
    <t>誓約書（様式３）</t>
    <phoneticPr fontId="1"/>
  </si>
  <si>
    <r>
      <t>納税証明書 ［国税］及び ［市税］</t>
    </r>
    <r>
      <rPr>
        <u/>
        <sz val="12"/>
        <color theme="1"/>
        <rFont val="ＭＳ 明朝"/>
        <family val="1"/>
        <charset val="128"/>
      </rPr>
      <t>※市税は市内・準市内業者のみ</t>
    </r>
    <rPh sb="10" eb="11">
      <t>オヨ</t>
    </rPh>
    <rPh sb="14" eb="15">
      <t>シ</t>
    </rPh>
    <rPh sb="18" eb="20">
      <t>シゼイ</t>
    </rPh>
    <rPh sb="21" eb="23">
      <t>シナイ</t>
    </rPh>
    <rPh sb="24" eb="29">
      <t>ジュンシナイギョウシャ</t>
    </rPh>
    <phoneticPr fontId="1"/>
  </si>
  <si>
    <t>【法人】登記事項証明書（履歴事項全部証明書）</t>
    <phoneticPr fontId="1"/>
  </si>
  <si>
    <t>メールアドレス</t>
    <phoneticPr fontId="1"/>
  </si>
  <si>
    <r>
      <rPr>
        <sz val="12"/>
        <color theme="8" tint="-0.249977111117893"/>
        <rFont val="ＭＳ 明朝"/>
        <family val="1"/>
        <charset val="128"/>
      </rPr>
      <t>【建設工事】</t>
    </r>
    <r>
      <rPr>
        <sz val="12"/>
        <color theme="1"/>
        <rFont val="ＭＳ 明朝"/>
        <family val="1"/>
        <charset val="128"/>
      </rPr>
      <t>建設業者の詳細情報</t>
    </r>
    <rPh sb="1" eb="5">
      <t>ケンセツコウジ</t>
    </rPh>
    <rPh sb="9" eb="10">
      <t>シャ</t>
    </rPh>
    <rPh sb="11" eb="13">
      <t>ショウサイ</t>
    </rPh>
    <rPh sb="13" eb="15">
      <t>ジョウホウ</t>
    </rPh>
    <phoneticPr fontId="1"/>
  </si>
  <si>
    <r>
      <rPr>
        <sz val="12"/>
        <color theme="8" tint="-0.249977111117893"/>
        <rFont val="ＭＳ 明朝"/>
        <family val="1"/>
        <charset val="128"/>
      </rPr>
      <t>【建設工事】</t>
    </r>
    <r>
      <rPr>
        <sz val="12"/>
        <color theme="1"/>
        <rFont val="ＭＳ 明朝"/>
        <family val="1"/>
        <charset val="128"/>
      </rPr>
      <t>経営事項審査結果通知書（経審）</t>
    </r>
    <phoneticPr fontId="1"/>
  </si>
  <si>
    <r>
      <rPr>
        <sz val="12"/>
        <color theme="8" tint="-0.249977111117893"/>
        <rFont val="ＭＳ 明朝"/>
        <family val="1"/>
        <charset val="128"/>
      </rPr>
      <t>【建設工事】</t>
    </r>
    <r>
      <rPr>
        <sz val="12"/>
        <color theme="1"/>
        <rFont val="ＭＳ 明朝"/>
        <family val="1"/>
        <charset val="128"/>
      </rPr>
      <t>工事経歴書（様式６）</t>
    </r>
    <phoneticPr fontId="1"/>
  </si>
  <si>
    <r>
      <rPr>
        <sz val="12"/>
        <color theme="8" tint="-0.249977111117893"/>
        <rFont val="ＭＳ 明朝"/>
        <family val="1"/>
        <charset val="128"/>
      </rPr>
      <t>【建設工事】</t>
    </r>
    <r>
      <rPr>
        <sz val="12"/>
        <color theme="1"/>
        <rFont val="ＭＳ 明朝"/>
        <family val="1"/>
        <charset val="128"/>
      </rPr>
      <t>技術者名簿（様式７）</t>
    </r>
    <phoneticPr fontId="1"/>
  </si>
  <si>
    <r>
      <rPr>
        <sz val="12"/>
        <color theme="8" tint="-0.249977111117893"/>
        <rFont val="ＭＳ 明朝"/>
        <family val="1"/>
        <charset val="128"/>
      </rPr>
      <t>【建設工事】</t>
    </r>
    <r>
      <rPr>
        <sz val="12"/>
        <color theme="1"/>
        <rFont val="ＭＳ 明朝"/>
        <family val="1"/>
        <charset val="128"/>
      </rPr>
      <t>ＩＳＯ登録証</t>
    </r>
    <phoneticPr fontId="1"/>
  </si>
  <si>
    <r>
      <rPr>
        <sz val="12"/>
        <color theme="8" tint="-0.249977111117893"/>
        <rFont val="ＭＳ 明朝"/>
        <family val="1"/>
        <charset val="128"/>
      </rPr>
      <t>【建設工事】</t>
    </r>
    <r>
      <rPr>
        <sz val="12"/>
        <color theme="1"/>
        <rFont val="ＭＳ 明朝"/>
        <family val="1"/>
        <charset val="128"/>
      </rPr>
      <t>障害者等の雇用関係  ※障害者雇用状況報告書等</t>
    </r>
    <phoneticPr fontId="1"/>
  </si>
  <si>
    <r>
      <rPr>
        <sz val="12"/>
        <color theme="8" tint="-0.249977111117893"/>
        <rFont val="ＭＳ 明朝"/>
        <family val="1"/>
        <charset val="128"/>
      </rPr>
      <t>【建設工事】</t>
    </r>
    <r>
      <rPr>
        <sz val="12"/>
        <color theme="1"/>
        <rFont val="ＭＳ 明朝"/>
        <family val="1"/>
        <charset val="128"/>
      </rPr>
      <t>労働安全衛生マネジメントシステム登録証</t>
    </r>
    <phoneticPr fontId="1"/>
  </si>
  <si>
    <r>
      <rPr>
        <sz val="12"/>
        <color theme="8" tint="-0.249977111117893"/>
        <rFont val="ＭＳ 明朝"/>
        <family val="1"/>
        <charset val="128"/>
      </rPr>
      <t>【建設工事】</t>
    </r>
    <r>
      <rPr>
        <sz val="12"/>
        <color theme="1"/>
        <rFont val="ＭＳ 明朝"/>
        <family val="1"/>
        <charset val="128"/>
      </rPr>
      <t>建設業許可申請書（表紙/様式第一号）及び営業所一覧表</t>
    </r>
    <phoneticPr fontId="1"/>
  </si>
  <si>
    <r>
      <rPr>
        <sz val="12"/>
        <color theme="8" tint="-0.249977111117893"/>
        <rFont val="ＭＳ 明朝"/>
        <family val="1"/>
        <charset val="128"/>
      </rPr>
      <t>【建設工事】</t>
    </r>
    <r>
      <rPr>
        <sz val="12"/>
        <color theme="1"/>
        <rFont val="ＭＳ 明朝"/>
        <family val="1"/>
        <charset val="128"/>
      </rPr>
      <t>決算報告書（収支計算書等）又は個人事業の開廃業届出書</t>
    </r>
    <phoneticPr fontId="1"/>
  </si>
  <si>
    <r>
      <rPr>
        <sz val="12"/>
        <color theme="5" tint="-0.249977111117893"/>
        <rFont val="ＭＳ 明朝"/>
        <family val="1"/>
        <charset val="128"/>
      </rPr>
      <t>【建設コンサルタント等】</t>
    </r>
    <r>
      <rPr>
        <sz val="12"/>
        <color theme="1"/>
        <rFont val="ＭＳ 明朝"/>
        <family val="1"/>
        <charset val="128"/>
      </rPr>
      <t>実績調書（様式８）</t>
    </r>
    <phoneticPr fontId="1"/>
  </si>
  <si>
    <r>
      <rPr>
        <sz val="12"/>
        <color theme="5" tint="-0.249977111117893"/>
        <rFont val="ＭＳ 明朝"/>
        <family val="1"/>
        <charset val="128"/>
      </rPr>
      <t>【建設コンサルタント等】</t>
    </r>
    <r>
      <rPr>
        <sz val="12"/>
        <color theme="1"/>
        <rFont val="ＭＳ 明朝"/>
        <family val="1"/>
        <charset val="128"/>
      </rPr>
      <t>業種申請書（様式９）</t>
    </r>
    <phoneticPr fontId="1"/>
  </si>
  <si>
    <r>
      <rPr>
        <sz val="12"/>
        <color rgb="FF7030A0"/>
        <rFont val="ＭＳ 明朝"/>
        <family val="1"/>
        <charset val="128"/>
      </rPr>
      <t>【物品等】</t>
    </r>
    <r>
      <rPr>
        <sz val="12"/>
        <color theme="1"/>
        <rFont val="ＭＳ 明朝"/>
        <family val="1"/>
        <charset val="128"/>
      </rPr>
      <t>営業実態調書（様式1２）</t>
    </r>
    <rPh sb="1" eb="4">
      <t>ブッピントウ</t>
    </rPh>
    <phoneticPr fontId="1"/>
  </si>
  <si>
    <t>氏名</t>
    <rPh sb="0" eb="2">
      <t>シメイ</t>
    </rPh>
    <phoneticPr fontId="1"/>
  </si>
  <si>
    <r>
      <t>【</t>
    </r>
    <r>
      <rPr>
        <sz val="12"/>
        <color theme="5" tint="-0.249977111117893"/>
        <rFont val="ＭＳ 明朝"/>
        <family val="1"/>
        <charset val="128"/>
      </rPr>
      <t>建設コンサルタント等</t>
    </r>
    <r>
      <rPr>
        <sz val="12"/>
        <color theme="1"/>
        <rFont val="ＭＳ 明朝"/>
        <family val="1"/>
        <charset val="128"/>
      </rPr>
      <t>・</t>
    </r>
    <r>
      <rPr>
        <sz val="12"/>
        <color rgb="FF00B050"/>
        <rFont val="ＭＳ 明朝"/>
        <family val="1"/>
        <charset val="128"/>
      </rPr>
      <t>その他委託</t>
    </r>
    <r>
      <rPr>
        <sz val="12"/>
        <color theme="1"/>
        <rFont val="ＭＳ 明朝"/>
        <family val="1"/>
        <charset val="128"/>
      </rPr>
      <t>】社会保険等加入状況確認書類</t>
    </r>
    <rPh sb="18" eb="23">
      <t>シャカイホケントウ</t>
    </rPh>
    <rPh sb="23" eb="27">
      <t>カニュウジョウキョウ</t>
    </rPh>
    <rPh sb="27" eb="31">
      <t>カクニンショルイ</t>
    </rPh>
    <phoneticPr fontId="1"/>
  </si>
  <si>
    <r>
      <t>【</t>
    </r>
    <r>
      <rPr>
        <sz val="12"/>
        <color theme="5" tint="-0.249977111117893"/>
        <rFont val="ＭＳ 明朝"/>
        <family val="1"/>
        <charset val="128"/>
      </rPr>
      <t>建設コンサルタント等</t>
    </r>
    <r>
      <rPr>
        <sz val="12"/>
        <color theme="1"/>
        <rFont val="ＭＳ 明朝"/>
        <family val="1"/>
        <charset val="128"/>
      </rPr>
      <t>・</t>
    </r>
    <r>
      <rPr>
        <sz val="12"/>
        <color rgb="FF00B050"/>
        <rFont val="ＭＳ 明朝"/>
        <family val="1"/>
        <charset val="128"/>
      </rPr>
      <t>その他委託</t>
    </r>
    <r>
      <rPr>
        <sz val="12"/>
        <color theme="1"/>
        <rFont val="ＭＳ 明朝"/>
        <family val="1"/>
        <charset val="128"/>
      </rPr>
      <t>・</t>
    </r>
    <r>
      <rPr>
        <sz val="12"/>
        <color rgb="FF7030A0"/>
        <rFont val="ＭＳ 明朝"/>
        <family val="1"/>
        <charset val="128"/>
      </rPr>
      <t>物品等</t>
    </r>
    <r>
      <rPr>
        <sz val="12"/>
        <color theme="1"/>
        <rFont val="ＭＳ 明朝"/>
        <family val="1"/>
        <charset val="128"/>
      </rPr>
      <t>】決算報告書等</t>
    </r>
    <r>
      <rPr>
        <u/>
        <sz val="12"/>
        <color rgb="FFFF0000"/>
        <rFont val="ＭＳ 明朝"/>
        <family val="1"/>
        <charset val="128"/>
      </rPr>
      <t>※添付漏れ注意</t>
    </r>
    <rPh sb="29" eb="32">
      <t>テンプモ</t>
    </rPh>
    <rPh sb="33" eb="35">
      <t>チュウイ</t>
    </rPh>
    <phoneticPr fontId="1"/>
  </si>
  <si>
    <r>
      <t>【</t>
    </r>
    <r>
      <rPr>
        <sz val="12"/>
        <color theme="8" tint="-0.249977111117893"/>
        <rFont val="ＭＳ 明朝"/>
        <family val="1"/>
        <charset val="128"/>
      </rPr>
      <t>建設工事</t>
    </r>
    <r>
      <rPr>
        <sz val="12"/>
        <color theme="1"/>
        <rFont val="ＭＳ 明朝"/>
        <family val="1"/>
        <charset val="128"/>
      </rPr>
      <t>・</t>
    </r>
    <r>
      <rPr>
        <sz val="12"/>
        <color rgb="FF00B050"/>
        <rFont val="ＭＳ 明朝"/>
        <family val="1"/>
        <charset val="128"/>
      </rPr>
      <t>その他委託</t>
    </r>
    <r>
      <rPr>
        <sz val="12"/>
        <color theme="1"/>
        <rFont val="ＭＳ 明朝"/>
        <family val="1"/>
        <charset val="128"/>
      </rPr>
      <t>】賃貸借契約書</t>
    </r>
    <rPh sb="8" eb="9">
      <t>タ</t>
    </rPh>
    <rPh sb="9" eb="11">
      <t>イタク</t>
    </rPh>
    <phoneticPr fontId="1"/>
  </si>
  <si>
    <r>
      <rPr>
        <sz val="12"/>
        <color rgb="FF00B050"/>
        <rFont val="ＭＳ 明朝"/>
        <family val="1"/>
        <charset val="128"/>
      </rPr>
      <t>【その他委託】</t>
    </r>
    <r>
      <rPr>
        <sz val="12"/>
        <color theme="1"/>
        <rFont val="ＭＳ 明朝"/>
        <family val="1"/>
        <charset val="128"/>
      </rPr>
      <t>実績調書（様式1０）</t>
    </r>
    <rPh sb="12" eb="14">
      <t>ヨウシキ</t>
    </rPh>
    <phoneticPr fontId="1"/>
  </si>
  <si>
    <r>
      <rPr>
        <sz val="12"/>
        <color rgb="FF00B050"/>
        <rFont val="ＭＳ 明朝"/>
        <family val="1"/>
        <charset val="128"/>
      </rPr>
      <t>【その他委託】</t>
    </r>
    <r>
      <rPr>
        <sz val="12"/>
        <color theme="1"/>
        <rFont val="ＭＳ 明朝"/>
        <family val="1"/>
        <charset val="128"/>
      </rPr>
      <t>業種申請書（様式1１）</t>
    </r>
    <phoneticPr fontId="1"/>
  </si>
  <si>
    <r>
      <t>【</t>
    </r>
    <r>
      <rPr>
        <sz val="12"/>
        <color theme="5" tint="-0.249977111117893"/>
        <rFont val="ＭＳ 明朝"/>
        <family val="1"/>
        <charset val="128"/>
      </rPr>
      <t>建設コンサルタント等</t>
    </r>
    <r>
      <rPr>
        <sz val="12"/>
        <color theme="1"/>
        <rFont val="ＭＳ 明朝"/>
        <family val="1"/>
        <charset val="128"/>
      </rPr>
      <t>・</t>
    </r>
    <r>
      <rPr>
        <sz val="12"/>
        <color rgb="FF00B050"/>
        <rFont val="ＭＳ 明朝"/>
        <family val="1"/>
        <charset val="128"/>
      </rPr>
      <t>その他委託</t>
    </r>
    <r>
      <rPr>
        <sz val="12"/>
        <color theme="1"/>
        <rFont val="ＭＳ 明朝"/>
        <family val="1"/>
        <charset val="128"/>
      </rPr>
      <t>・</t>
    </r>
    <r>
      <rPr>
        <sz val="12"/>
        <color rgb="FF7030A0"/>
        <rFont val="ＭＳ 明朝"/>
        <family val="1"/>
        <charset val="128"/>
      </rPr>
      <t>物品等</t>
    </r>
    <r>
      <rPr>
        <sz val="12"/>
        <color theme="1"/>
        <rFont val="ＭＳ 明朝"/>
        <family val="1"/>
        <charset val="128"/>
      </rPr>
      <t>】営業登録証明書</t>
    </r>
    <phoneticPr fontId="1"/>
  </si>
  <si>
    <t>メールアドレス</t>
    <phoneticPr fontId="1"/>
  </si>
  <si>
    <t>FAX</t>
    <phoneticPr fontId="1"/>
  </si>
  <si>
    <r>
      <t>【</t>
    </r>
    <r>
      <rPr>
        <sz val="12"/>
        <color theme="8" tint="-0.249977111117893"/>
        <rFont val="ＭＳ 明朝"/>
        <family val="1"/>
        <charset val="128"/>
      </rPr>
      <t>建設工事</t>
    </r>
    <r>
      <rPr>
        <sz val="12"/>
        <color theme="1"/>
        <rFont val="ＭＳ 明朝"/>
        <family val="1"/>
        <charset val="128"/>
      </rPr>
      <t>・</t>
    </r>
    <r>
      <rPr>
        <sz val="12"/>
        <color rgb="FF00B050"/>
        <rFont val="ＭＳ 明朝"/>
        <family val="1"/>
        <charset val="128"/>
      </rPr>
      <t>その他委託</t>
    </r>
    <r>
      <rPr>
        <sz val="12"/>
        <color theme="1"/>
        <rFont val="ＭＳ 明朝"/>
        <family val="1"/>
        <charset val="128"/>
      </rPr>
      <t>】事務所の写真（外観及び事務所内部の写真）</t>
    </r>
    <rPh sb="8" eb="11">
      <t>タイタク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</si>
</sst>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2"/>
      <color theme="1"/>
      <name val="ＭＳ Ｐ明朝"/>
      <family val="1"/>
      <charset val="128"/>
    </font>
    <font>
      <sz val="11"/>
      <color theme="1"/>
      <name val="游ゴシック"/>
      <family val="2"/>
      <scheme val="minor"/>
    </font>
    <font>
      <sz val="11"/>
      <color theme="1"/>
      <name val="ＭＳ 明朝"/>
      <family val="1"/>
      <charset val="128"/>
    </font>
    <font>
      <b/>
      <sz val="16"/>
      <color theme="1"/>
      <name val="ＭＳ 明朝"/>
      <family val="1"/>
      <charset val="128"/>
    </font>
    <font>
      <sz val="10"/>
      <color theme="1"/>
      <name val="ＭＳ 明朝"/>
      <family val="1"/>
      <charset val="128"/>
    </font>
    <font>
      <sz val="9"/>
      <color theme="1"/>
      <name val="ＭＳ 明朝"/>
      <family val="1"/>
      <charset val="128"/>
    </font>
    <font>
      <sz val="14"/>
      <color theme="1"/>
      <name val="ＭＳ Ｐ明朝"/>
      <family val="1"/>
      <charset val="128"/>
    </font>
    <font>
      <sz val="16"/>
      <color theme="1"/>
      <name val="ＭＳ Ｐ明朝"/>
      <family val="1"/>
      <charset val="128"/>
    </font>
    <font>
      <b/>
      <sz val="22"/>
      <color theme="1"/>
      <name val="ＭＳ Ｐ明朝"/>
      <family val="1"/>
      <charset val="128"/>
    </font>
    <font>
      <b/>
      <u/>
      <sz val="14"/>
      <color theme="1"/>
      <name val="ＭＳ 明朝"/>
      <family val="1"/>
      <charset val="128"/>
    </font>
    <font>
      <b/>
      <sz val="11"/>
      <color theme="0"/>
      <name val="ＭＳ 明朝"/>
      <family val="1"/>
      <charset val="128"/>
    </font>
    <font>
      <sz val="14"/>
      <color theme="1"/>
      <name val="ＭＳ 明朝"/>
      <family val="1"/>
      <charset val="128"/>
    </font>
    <font>
      <b/>
      <sz val="22"/>
      <color theme="1"/>
      <name val="ＭＳ 明朝"/>
      <family val="1"/>
      <charset val="128"/>
    </font>
    <font>
      <sz val="12"/>
      <color theme="1"/>
      <name val="ＭＳ 明朝"/>
      <family val="1"/>
      <charset val="128"/>
    </font>
    <font>
      <u/>
      <sz val="11"/>
      <color theme="1"/>
      <name val="ＭＳ 明朝"/>
      <family val="1"/>
      <charset val="128"/>
    </font>
    <font>
      <b/>
      <sz val="14"/>
      <name val="ＭＳ 明朝"/>
      <family val="1"/>
      <charset val="128"/>
    </font>
    <font>
      <b/>
      <sz val="11"/>
      <color indexed="81"/>
      <name val="MS P ゴシック"/>
      <family val="3"/>
      <charset val="128"/>
    </font>
    <font>
      <sz val="11"/>
      <color indexed="81"/>
      <name val="MS P ゴシック"/>
      <family val="3"/>
      <charset val="128"/>
    </font>
    <font>
      <b/>
      <sz val="11"/>
      <color indexed="10"/>
      <name val="MS P ゴシック"/>
      <family val="3"/>
      <charset val="128"/>
    </font>
    <font>
      <b/>
      <sz val="12"/>
      <color theme="1"/>
      <name val="ＭＳ Ｐ明朝"/>
      <family val="1"/>
      <charset val="128"/>
    </font>
    <font>
      <b/>
      <sz val="12"/>
      <color theme="1"/>
      <name val="ＭＳ 明朝"/>
      <family val="1"/>
      <charset val="128"/>
    </font>
    <font>
      <b/>
      <sz val="12"/>
      <color indexed="81"/>
      <name val="MS P ゴシック"/>
      <family val="3"/>
      <charset val="128"/>
    </font>
    <font>
      <u/>
      <sz val="12"/>
      <color theme="1"/>
      <name val="ＭＳ 明朝"/>
      <family val="1"/>
      <charset val="128"/>
    </font>
    <font>
      <u/>
      <sz val="12"/>
      <color rgb="FFFF0000"/>
      <name val="ＭＳ 明朝"/>
      <family val="1"/>
      <charset val="128"/>
    </font>
    <font>
      <sz val="12"/>
      <color theme="5" tint="-0.249977111117893"/>
      <name val="ＭＳ 明朝"/>
      <family val="1"/>
      <charset val="128"/>
    </font>
    <font>
      <sz val="12"/>
      <color rgb="FF00B050"/>
      <name val="ＭＳ 明朝"/>
      <family val="1"/>
      <charset val="128"/>
    </font>
    <font>
      <sz val="12"/>
      <color theme="8" tint="-0.249977111117893"/>
      <name val="ＭＳ 明朝"/>
      <family val="1"/>
      <charset val="128"/>
    </font>
    <font>
      <sz val="12"/>
      <color rgb="FF7030A0"/>
      <name val="ＭＳ 明朝"/>
      <family val="1"/>
      <charset val="128"/>
    </font>
  </fonts>
  <fills count="4">
    <fill>
      <patternFill patternType="none"/>
    </fill>
    <fill>
      <patternFill patternType="gray125"/>
    </fill>
    <fill>
      <patternFill patternType="solid">
        <fgColor rgb="FFFF0000"/>
        <bgColor indexed="64"/>
      </patternFill>
    </fill>
    <fill>
      <patternFill patternType="solid">
        <fgColor theme="4"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bottom style="medium">
        <color auto="1"/>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4" fillId="0" borderId="0"/>
    <xf numFmtId="38" fontId="4" fillId="0" borderId="0" applyFont="0" applyFill="0" applyBorder="0" applyAlignment="0" applyProtection="0">
      <alignment vertical="center"/>
    </xf>
  </cellStyleXfs>
  <cellXfs count="222">
    <xf numFmtId="0" fontId="0" fillId="0" borderId="0" xfId="0">
      <alignment vertical="center"/>
    </xf>
    <xf numFmtId="0" fontId="2" fillId="0" borderId="17" xfId="0" applyFont="1" applyBorder="1">
      <alignment vertical="center"/>
    </xf>
    <xf numFmtId="0" fontId="2" fillId="0" borderId="18" xfId="0" applyFont="1" applyBorder="1">
      <alignment vertical="center"/>
    </xf>
    <xf numFmtId="0" fontId="2" fillId="0" borderId="0" xfId="0" applyFont="1" applyBorder="1">
      <alignment vertical="center"/>
    </xf>
    <xf numFmtId="0" fontId="3" fillId="0" borderId="16" xfId="0" applyFont="1" applyBorder="1" applyAlignment="1">
      <alignment vertical="center"/>
    </xf>
    <xf numFmtId="0" fontId="9" fillId="0" borderId="0" xfId="0" applyFont="1" applyFill="1" applyBorder="1" applyAlignment="1">
      <alignment horizontal="right" vertical="center"/>
    </xf>
    <xf numFmtId="0" fontId="9" fillId="0" borderId="21" xfId="0" applyFont="1" applyFill="1" applyBorder="1" applyAlignment="1">
      <alignment horizontal="left" vertical="center"/>
    </xf>
    <xf numFmtId="0" fontId="0" fillId="0" borderId="0" xfId="0" applyBorder="1">
      <alignment vertical="center"/>
    </xf>
    <xf numFmtId="0" fontId="3" fillId="0" borderId="0" xfId="0" applyFont="1" applyBorder="1">
      <alignment vertical="center"/>
    </xf>
    <xf numFmtId="0" fontId="3" fillId="0" borderId="0" xfId="0" applyFont="1" applyFill="1" applyBorder="1" applyAlignment="1">
      <alignment vertical="top"/>
    </xf>
    <xf numFmtId="0" fontId="9" fillId="0" borderId="0" xfId="0" applyFont="1" applyFill="1" applyBorder="1">
      <alignment vertical="center"/>
    </xf>
    <xf numFmtId="0" fontId="9" fillId="0" borderId="0" xfId="0" applyFont="1" applyBorder="1">
      <alignment vertical="center"/>
    </xf>
    <xf numFmtId="0" fontId="9" fillId="0" borderId="0" xfId="0" applyFont="1" applyFill="1" applyBorder="1" applyAlignment="1">
      <alignment vertical="top"/>
    </xf>
    <xf numFmtId="0" fontId="10" fillId="0" borderId="0" xfId="0" applyFont="1" applyBorder="1">
      <alignment vertical="center"/>
    </xf>
    <xf numFmtId="0" fontId="10" fillId="0" borderId="0" xfId="0" applyFont="1" applyFill="1" applyBorder="1" applyAlignment="1">
      <alignment vertical="top"/>
    </xf>
    <xf numFmtId="0" fontId="9" fillId="0" borderId="0" xfId="0" applyFont="1" applyBorder="1" applyAlignment="1">
      <alignment horizontal="right" vertical="center"/>
    </xf>
    <xf numFmtId="0" fontId="3" fillId="0" borderId="0" xfId="0" applyFont="1" applyFill="1" applyBorder="1" applyAlignment="1">
      <alignment horizontal="right" vertical="center"/>
    </xf>
    <xf numFmtId="0" fontId="3" fillId="0" borderId="16"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4" xfId="0" applyFont="1" applyBorder="1">
      <alignment vertical="center"/>
    </xf>
    <xf numFmtId="0" fontId="9" fillId="0" borderId="21" xfId="0" applyFont="1" applyBorder="1">
      <alignment vertical="center"/>
    </xf>
    <xf numFmtId="0" fontId="9" fillId="0" borderId="0" xfId="0" applyFont="1" applyFill="1" applyBorder="1" applyAlignment="1">
      <alignment horizontal="left" vertical="center"/>
    </xf>
    <xf numFmtId="0" fontId="9" fillId="0" borderId="0" xfId="0" applyFont="1" applyBorder="1" applyAlignment="1">
      <alignment vertical="center"/>
    </xf>
    <xf numFmtId="0" fontId="10" fillId="0" borderId="11" xfId="0" applyFont="1" applyBorder="1">
      <alignment vertical="center"/>
    </xf>
    <xf numFmtId="0" fontId="10" fillId="0" borderId="21" xfId="0" applyFont="1" applyBorder="1">
      <alignment vertical="center"/>
    </xf>
    <xf numFmtId="0" fontId="10" fillId="0" borderId="21" xfId="0" applyFont="1" applyFill="1" applyBorder="1">
      <alignment vertical="center"/>
    </xf>
    <xf numFmtId="176" fontId="9" fillId="0" borderId="20" xfId="0" applyNumberFormat="1" applyFont="1" applyBorder="1">
      <alignment vertical="center"/>
    </xf>
    <xf numFmtId="176" fontId="3" fillId="0" borderId="0" xfId="0" applyNumberFormat="1" applyFont="1" applyBorder="1">
      <alignment vertical="center"/>
    </xf>
    <xf numFmtId="0" fontId="3" fillId="0" borderId="0" xfId="0" applyFont="1" applyFill="1" applyBorder="1" applyAlignment="1">
      <alignment vertical="top" wrapText="1"/>
    </xf>
    <xf numFmtId="176" fontId="9" fillId="0" borderId="21" xfId="0" applyNumberFormat="1" applyFont="1" applyBorder="1">
      <alignment vertical="center"/>
    </xf>
    <xf numFmtId="0" fontId="5" fillId="0" borderId="0" xfId="0" applyFont="1">
      <alignment vertical="center"/>
    </xf>
    <xf numFmtId="0" fontId="5" fillId="0" borderId="0" xfId="0" applyFont="1" applyAlignment="1">
      <alignment horizontal="center" vertical="center"/>
    </xf>
    <xf numFmtId="0" fontId="5" fillId="0" borderId="37"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5" fillId="0" borderId="24" xfId="0" applyFont="1" applyBorder="1" applyAlignment="1">
      <alignment horizontal="centerContinuous" vertical="center"/>
    </xf>
    <xf numFmtId="0" fontId="5" fillId="0" borderId="25" xfId="0" applyFont="1" applyBorder="1" applyAlignment="1">
      <alignment horizontal="centerContinuous" vertical="center"/>
    </xf>
    <xf numFmtId="0" fontId="5" fillId="0" borderId="8" xfId="0" applyFont="1" applyBorder="1">
      <alignment vertical="center"/>
    </xf>
    <xf numFmtId="0" fontId="5" fillId="0" borderId="0" xfId="0" applyFont="1" applyAlignment="1">
      <alignment horizontal="centerContinuous" vertical="center"/>
    </xf>
    <xf numFmtId="0" fontId="7" fillId="0" borderId="3" xfId="0" applyFont="1" applyBorder="1" applyAlignment="1">
      <alignment horizontal="centerContinuous" vertical="center"/>
    </xf>
    <xf numFmtId="0" fontId="5" fillId="0" borderId="3" xfId="0" applyFont="1" applyBorder="1" applyAlignment="1">
      <alignment horizontal="centerContinuous" vertical="center"/>
    </xf>
    <xf numFmtId="0" fontId="7" fillId="0" borderId="1" xfId="0" applyFont="1" applyBorder="1" applyAlignment="1">
      <alignment horizontal="centerContinuous" vertical="center"/>
    </xf>
    <xf numFmtId="0" fontId="5" fillId="0" borderId="1" xfId="0" applyFont="1" applyBorder="1" applyAlignment="1">
      <alignment horizontal="centerContinuous" vertical="center"/>
    </xf>
    <xf numFmtId="0" fontId="5" fillId="0" borderId="8" xfId="0" applyFont="1" applyBorder="1" applyAlignment="1">
      <alignment horizontal="centerContinuous" vertical="center"/>
    </xf>
    <xf numFmtId="0" fontId="13" fillId="2" borderId="19" xfId="0" applyFont="1" applyFill="1" applyBorder="1" applyAlignment="1">
      <alignment vertical="center"/>
    </xf>
    <xf numFmtId="0" fontId="5" fillId="2" borderId="12" xfId="0" applyFont="1" applyFill="1" applyBorder="1" applyAlignment="1">
      <alignment vertical="center"/>
    </xf>
    <xf numFmtId="0" fontId="5" fillId="2" borderId="13" xfId="0" applyFont="1" applyFill="1" applyBorder="1" applyAlignment="1">
      <alignment vertical="center"/>
    </xf>
    <xf numFmtId="0" fontId="13" fillId="2" borderId="19" xfId="0" applyFont="1" applyFill="1" applyBorder="1">
      <alignment vertical="center"/>
    </xf>
    <xf numFmtId="0" fontId="5" fillId="2" borderId="12" xfId="0" applyFont="1" applyFill="1" applyBorder="1">
      <alignment vertical="center"/>
    </xf>
    <xf numFmtId="0" fontId="5" fillId="2" borderId="13" xfId="0" applyFont="1" applyFill="1" applyBorder="1">
      <alignment vertical="center"/>
    </xf>
    <xf numFmtId="0" fontId="5" fillId="0" borderId="1" xfId="0" applyFont="1" applyBorder="1">
      <alignment vertical="center"/>
    </xf>
    <xf numFmtId="0" fontId="13" fillId="2" borderId="12" xfId="0" applyFont="1" applyFill="1" applyBorder="1">
      <alignment vertical="center"/>
    </xf>
    <xf numFmtId="0" fontId="13" fillId="2" borderId="13" xfId="0" applyFont="1" applyFill="1" applyBorder="1">
      <alignment vertical="center"/>
    </xf>
    <xf numFmtId="0" fontId="5" fillId="0" borderId="0" xfId="0" applyFont="1" applyBorder="1">
      <alignment vertical="center"/>
    </xf>
    <xf numFmtId="0" fontId="5" fillId="0" borderId="17" xfId="0" applyFont="1" applyBorder="1">
      <alignment vertical="center"/>
    </xf>
    <xf numFmtId="0" fontId="5" fillId="0" borderId="18" xfId="0" applyFont="1" applyBorder="1">
      <alignment vertical="center"/>
    </xf>
    <xf numFmtId="176" fontId="14" fillId="0" borderId="20" xfId="0" applyNumberFormat="1" applyFont="1" applyBorder="1">
      <alignment vertical="center"/>
    </xf>
    <xf numFmtId="0" fontId="14" fillId="0" borderId="0" xfId="0" applyFont="1" applyBorder="1">
      <alignment vertical="center"/>
    </xf>
    <xf numFmtId="0" fontId="16" fillId="0" borderId="0" xfId="0" applyFont="1" applyBorder="1">
      <alignment vertical="center"/>
    </xf>
    <xf numFmtId="0" fontId="14" fillId="0" borderId="0" xfId="0" applyFont="1" applyFill="1" applyBorder="1" applyAlignment="1">
      <alignment vertical="top"/>
    </xf>
    <xf numFmtId="0" fontId="14" fillId="0" borderId="0" xfId="0" applyFont="1" applyBorder="1" applyAlignment="1">
      <alignment horizontal="right" vertical="center"/>
    </xf>
    <xf numFmtId="0" fontId="14" fillId="0" borderId="0" xfId="0" applyFont="1" applyFill="1" applyBorder="1" applyAlignment="1">
      <alignment horizontal="right" vertical="center"/>
    </xf>
    <xf numFmtId="0" fontId="14" fillId="0" borderId="21" xfId="0" applyFont="1" applyFill="1" applyBorder="1" applyAlignment="1">
      <alignment horizontal="left" vertical="center"/>
    </xf>
    <xf numFmtId="0" fontId="14" fillId="0" borderId="21" xfId="0" applyFont="1" applyBorder="1">
      <alignment vertical="center"/>
    </xf>
    <xf numFmtId="0" fontId="6" fillId="0" borderId="0" xfId="0" applyFont="1" applyAlignment="1">
      <alignment horizontal="centerContinuous" vertical="center"/>
    </xf>
    <xf numFmtId="0" fontId="14" fillId="0" borderId="16" xfId="0" applyFont="1" applyBorder="1">
      <alignment vertical="center"/>
    </xf>
    <xf numFmtId="14" fontId="5" fillId="0" borderId="0" xfId="0" applyNumberFormat="1" applyFont="1">
      <alignment vertical="center"/>
    </xf>
    <xf numFmtId="0" fontId="5" fillId="0" borderId="11" xfId="0" applyFont="1" applyBorder="1">
      <alignment vertical="center"/>
    </xf>
    <xf numFmtId="0" fontId="14" fillId="0" borderId="11" xfId="0" applyFont="1" applyBorder="1">
      <alignment vertical="center"/>
    </xf>
    <xf numFmtId="0" fontId="16" fillId="0" borderId="0" xfId="0" applyFont="1" applyFill="1" applyBorder="1">
      <alignment vertical="center"/>
    </xf>
    <xf numFmtId="0" fontId="14" fillId="0" borderId="21" xfId="0" applyFont="1" applyFill="1" applyBorder="1">
      <alignment vertical="center"/>
    </xf>
    <xf numFmtId="0" fontId="16" fillId="0" borderId="0" xfId="0" applyFont="1" applyFill="1" applyBorder="1" applyAlignment="1">
      <alignment vertical="top"/>
    </xf>
    <xf numFmtId="0" fontId="5" fillId="0" borderId="0" xfId="0" applyFont="1" applyFill="1" applyBorder="1" applyAlignment="1">
      <alignment vertical="center"/>
    </xf>
    <xf numFmtId="0" fontId="14" fillId="0" borderId="14" xfId="0" applyFont="1" applyBorder="1">
      <alignment vertical="center"/>
    </xf>
    <xf numFmtId="176" fontId="16" fillId="0" borderId="21" xfId="0" applyNumberFormat="1" applyFont="1" applyBorder="1">
      <alignment vertical="center"/>
    </xf>
    <xf numFmtId="0" fontId="17" fillId="0" borderId="0" xfId="0" applyFont="1">
      <alignment vertical="center"/>
    </xf>
    <xf numFmtId="0" fontId="5" fillId="0" borderId="32" xfId="0" applyFont="1" applyBorder="1">
      <alignment vertical="center"/>
    </xf>
    <xf numFmtId="0" fontId="5" fillId="0" borderId="26" xfId="0" applyFont="1" applyBorder="1">
      <alignment vertical="center"/>
    </xf>
    <xf numFmtId="0" fontId="5" fillId="0" borderId="0" xfId="0" applyFont="1" applyBorder="1" applyAlignment="1">
      <alignment horizontal="center" vertical="center"/>
    </xf>
    <xf numFmtId="0" fontId="16" fillId="0" borderId="1" xfId="0" applyFont="1" applyBorder="1" applyAlignment="1">
      <alignment horizontal="center" vertical="center" wrapText="1"/>
    </xf>
    <xf numFmtId="0" fontId="16" fillId="0" borderId="7" xfId="0" applyFont="1" applyBorder="1" applyAlignment="1">
      <alignment horizontal="centerContinuous" vertical="center"/>
    </xf>
    <xf numFmtId="0" fontId="8" fillId="0" borderId="1" xfId="0" applyFont="1" applyBorder="1" applyAlignment="1">
      <alignment horizontal="center" vertical="center" wrapText="1"/>
    </xf>
    <xf numFmtId="0" fontId="8" fillId="0" borderId="1" xfId="0" applyFont="1" applyBorder="1" applyAlignment="1">
      <alignment horizontal="centerContinuous"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Fill="1" applyBorder="1" applyAlignment="1">
      <alignment horizontal="centerContinuous" vertical="center"/>
    </xf>
    <xf numFmtId="0" fontId="5" fillId="0" borderId="1" xfId="0" applyFont="1" applyFill="1" applyBorder="1" applyAlignment="1">
      <alignment horizontal="centerContinuous" vertical="center"/>
    </xf>
    <xf numFmtId="0" fontId="5" fillId="0" borderId="22" xfId="0" applyFont="1" applyFill="1" applyBorder="1" applyAlignment="1">
      <alignment horizontal="centerContinuous" vertical="center"/>
    </xf>
    <xf numFmtId="49" fontId="5" fillId="0" borderId="0" xfId="0" applyNumberFormat="1" applyFont="1" applyFill="1" applyBorder="1" applyAlignment="1">
      <alignment vertical="center"/>
    </xf>
    <xf numFmtId="49" fontId="5" fillId="0" borderId="4"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0" fontId="22" fillId="0" borderId="0" xfId="0" applyFont="1" applyBorder="1">
      <alignment vertical="center"/>
    </xf>
    <xf numFmtId="0" fontId="23" fillId="0" borderId="0" xfId="0" applyFont="1">
      <alignment vertical="center"/>
    </xf>
    <xf numFmtId="0" fontId="5" fillId="0" borderId="3" xfId="0" applyFont="1" applyBorder="1" applyAlignment="1">
      <alignment horizontal="center" vertical="center" shrinkToFit="1"/>
    </xf>
    <xf numFmtId="0" fontId="9" fillId="0" borderId="0" xfId="0" applyFont="1" applyFill="1" applyBorder="1" applyAlignment="1">
      <alignment horizontal="right" vertical="center" wrapText="1"/>
    </xf>
    <xf numFmtId="0" fontId="3" fillId="0" borderId="0" xfId="0" applyFont="1" applyFill="1" applyBorder="1" applyAlignment="1">
      <alignment horizontal="left" vertical="center"/>
    </xf>
    <xf numFmtId="0" fontId="3" fillId="0" borderId="21" xfId="0" applyFont="1" applyBorder="1">
      <alignment vertical="center"/>
    </xf>
    <xf numFmtId="0" fontId="3" fillId="0" borderId="21" xfId="0" applyFont="1" applyFill="1" applyBorder="1" applyAlignment="1">
      <alignment horizontal="left" vertical="center"/>
    </xf>
    <xf numFmtId="0" fontId="7" fillId="0" borderId="3" xfId="0" applyFont="1" applyBorder="1" applyAlignment="1">
      <alignment horizontal="center" vertical="center"/>
    </xf>
    <xf numFmtId="0" fontId="8" fillId="3" borderId="5"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1" xfId="0" applyFont="1" applyFill="1" applyBorder="1" applyAlignment="1">
      <alignment horizontal="center" vertical="center"/>
    </xf>
    <xf numFmtId="176" fontId="5" fillId="3" borderId="37" xfId="0" applyNumberFormat="1" applyFont="1" applyFill="1" applyBorder="1" applyAlignment="1" applyProtection="1">
      <alignment horizontal="center" vertical="center"/>
      <protection locked="0"/>
    </xf>
    <xf numFmtId="49" fontId="18" fillId="3" borderId="4" xfId="0" applyNumberFormat="1" applyFont="1" applyFill="1" applyBorder="1" applyAlignment="1" applyProtection="1">
      <alignment horizontal="center" vertical="center"/>
      <protection locked="0"/>
    </xf>
    <xf numFmtId="49" fontId="18" fillId="3" borderId="6" xfId="0" applyNumberFormat="1" applyFont="1" applyFill="1" applyBorder="1" applyAlignment="1" applyProtection="1">
      <alignment horizontal="center" vertical="center"/>
      <protection locked="0"/>
    </xf>
    <xf numFmtId="49" fontId="18" fillId="3" borderId="9" xfId="0" applyNumberFormat="1" applyFont="1" applyFill="1" applyBorder="1" applyAlignment="1" applyProtection="1">
      <alignment horizontal="center" vertical="center"/>
      <protection locked="0"/>
    </xf>
    <xf numFmtId="0" fontId="14" fillId="3" borderId="26"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5"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12" fillId="0" borderId="0"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left" vertical="center"/>
    </xf>
    <xf numFmtId="0" fontId="5" fillId="3" borderId="39" xfId="0" applyFont="1" applyFill="1" applyBorder="1" applyAlignment="1" applyProtection="1">
      <alignment horizontal="center" vertical="center"/>
      <protection locked="0"/>
    </xf>
    <xf numFmtId="0" fontId="5" fillId="3" borderId="40" xfId="0" applyFont="1" applyFill="1" applyBorder="1" applyAlignment="1" applyProtection="1">
      <alignment horizontal="center" vertical="center"/>
      <protection locked="0"/>
    </xf>
    <xf numFmtId="0" fontId="5" fillId="0" borderId="40" xfId="0" applyFont="1" applyBorder="1" applyAlignment="1">
      <alignment horizontal="center" vertical="center"/>
    </xf>
    <xf numFmtId="0" fontId="5" fillId="0" borderId="22" xfId="0" applyFont="1" applyBorder="1" applyAlignment="1">
      <alignment horizontal="centerContinuous" vertical="center"/>
    </xf>
    <xf numFmtId="0" fontId="5" fillId="0" borderId="1" xfId="0" applyFont="1" applyFill="1" applyBorder="1" applyAlignment="1">
      <alignment horizontal="center" vertical="center"/>
    </xf>
    <xf numFmtId="0" fontId="7" fillId="0" borderId="22" xfId="0" applyFont="1" applyBorder="1" applyAlignment="1">
      <alignment horizontal="centerContinuous" vertical="center"/>
    </xf>
    <xf numFmtId="49" fontId="5" fillId="0" borderId="44" xfId="0" applyNumberFormat="1" applyFont="1" applyFill="1" applyBorder="1" applyAlignment="1">
      <alignment horizontal="center" vertical="center"/>
    </xf>
    <xf numFmtId="49" fontId="5" fillId="0" borderId="45" xfId="0" applyNumberFormat="1" applyFont="1" applyFill="1" applyBorder="1" applyAlignment="1">
      <alignment vertical="center"/>
    </xf>
    <xf numFmtId="0" fontId="5" fillId="0" borderId="46" xfId="0" applyFont="1" applyBorder="1" applyAlignment="1">
      <alignment horizontal="centerContinuous" vertical="center"/>
    </xf>
    <xf numFmtId="0" fontId="5" fillId="0" borderId="47" xfId="0" applyFont="1" applyBorder="1" applyAlignment="1">
      <alignment horizontal="centerContinuous" vertical="center"/>
    </xf>
    <xf numFmtId="0" fontId="5" fillId="0" borderId="6" xfId="0" applyFont="1" applyFill="1" applyBorder="1" applyAlignment="1">
      <alignment horizontal="left" vertical="center"/>
    </xf>
    <xf numFmtId="0" fontId="5" fillId="3" borderId="52" xfId="0" applyFont="1" applyFill="1" applyBorder="1" applyAlignment="1" applyProtection="1">
      <alignment horizontal="center" vertical="center"/>
      <protection locked="0"/>
    </xf>
    <xf numFmtId="0" fontId="5" fillId="0" borderId="51" xfId="0" applyFont="1" applyBorder="1" applyAlignment="1">
      <alignment horizontal="center" vertical="center"/>
    </xf>
    <xf numFmtId="0" fontId="5" fillId="0" borderId="30" xfId="0" applyFont="1" applyBorder="1" applyAlignment="1">
      <alignment horizontal="center" vertical="center"/>
    </xf>
    <xf numFmtId="49" fontId="5" fillId="3" borderId="23" xfId="0" applyNumberFormat="1" applyFont="1" applyFill="1" applyBorder="1" applyAlignment="1" applyProtection="1">
      <alignment horizontal="left" vertical="center"/>
      <protection locked="0"/>
    </xf>
    <xf numFmtId="49" fontId="5" fillId="3" borderId="31" xfId="0" applyNumberFormat="1" applyFont="1" applyFill="1" applyBorder="1" applyAlignment="1" applyProtection="1">
      <alignment horizontal="left" vertical="center"/>
      <protection locked="0"/>
    </xf>
    <xf numFmtId="0" fontId="5" fillId="0" borderId="2"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3" borderId="3"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0" borderId="36" xfId="0" applyFont="1" applyBorder="1" applyAlignment="1">
      <alignment horizontal="center" vertical="center"/>
    </xf>
    <xf numFmtId="0" fontId="5" fillId="0" borderId="33" xfId="0" applyFont="1" applyBorder="1" applyAlignment="1">
      <alignment horizontal="center" vertical="center"/>
    </xf>
    <xf numFmtId="49" fontId="5" fillId="3" borderId="15" xfId="0" applyNumberFormat="1" applyFont="1" applyFill="1" applyBorder="1" applyAlignment="1" applyProtection="1">
      <alignment horizontal="left" vertical="center"/>
      <protection locked="0"/>
    </xf>
    <xf numFmtId="49" fontId="5" fillId="3" borderId="28" xfId="0" applyNumberFormat="1" applyFont="1" applyFill="1" applyBorder="1" applyAlignment="1" applyProtection="1">
      <alignment horizontal="left" vertical="center"/>
      <protection locked="0"/>
    </xf>
    <xf numFmtId="49" fontId="5" fillId="3" borderId="8" xfId="0" applyNumberFormat="1" applyFont="1" applyFill="1" applyBorder="1" applyAlignment="1" applyProtection="1">
      <alignment horizontal="left" vertical="center"/>
      <protection locked="0"/>
    </xf>
    <xf numFmtId="49" fontId="5" fillId="3" borderId="9" xfId="0" applyNumberFormat="1" applyFont="1" applyFill="1" applyBorder="1" applyAlignment="1" applyProtection="1">
      <alignment horizontal="left" vertical="center"/>
      <protection locked="0"/>
    </xf>
    <xf numFmtId="0" fontId="5" fillId="0" borderId="3" xfId="0" applyFont="1" applyBorder="1" applyAlignment="1">
      <alignment horizontal="center" vertical="center"/>
    </xf>
    <xf numFmtId="0" fontId="5" fillId="0" borderId="43" xfId="0" applyFont="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49" fontId="5" fillId="3" borderId="22" xfId="0" applyNumberFormat="1" applyFont="1" applyFill="1" applyBorder="1" applyAlignment="1" applyProtection="1">
      <alignment horizontal="left" vertical="center"/>
      <protection locked="0"/>
    </xf>
    <xf numFmtId="49" fontId="5" fillId="3" borderId="44" xfId="0" applyNumberFormat="1" applyFont="1" applyFill="1" applyBorder="1" applyAlignment="1" applyProtection="1">
      <alignment horizontal="left" vertical="center"/>
      <protection locked="0"/>
    </xf>
    <xf numFmtId="49" fontId="5" fillId="3" borderId="1" xfId="0" applyNumberFormat="1" applyFont="1" applyFill="1" applyBorder="1" applyAlignment="1" applyProtection="1">
      <alignment horizontal="left" vertical="center"/>
      <protection locked="0"/>
    </xf>
    <xf numFmtId="49" fontId="5" fillId="3" borderId="6" xfId="0" applyNumberFormat="1" applyFont="1" applyFill="1" applyBorder="1" applyAlignment="1" applyProtection="1">
      <alignment horizontal="left" vertical="center"/>
      <protection locked="0"/>
    </xf>
    <xf numFmtId="0" fontId="16" fillId="0" borderId="15" xfId="0" applyFont="1" applyBorder="1" applyAlignment="1">
      <alignment horizontal="left" vertical="center"/>
    </xf>
    <xf numFmtId="0" fontId="16" fillId="0" borderId="27" xfId="0" applyFont="1" applyBorder="1" applyAlignment="1">
      <alignment horizontal="left" vertical="center"/>
    </xf>
    <xf numFmtId="0" fontId="16" fillId="0" borderId="28" xfId="0" applyFont="1" applyBorder="1" applyAlignment="1">
      <alignment horizontal="left" vertical="center"/>
    </xf>
    <xf numFmtId="0" fontId="5" fillId="0" borderId="2"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43" xfId="0" applyFont="1" applyBorder="1" applyAlignment="1">
      <alignment horizontal="center" vertical="center" textRotation="255" wrapText="1"/>
    </xf>
    <xf numFmtId="0" fontId="16" fillId="0" borderId="1" xfId="0" applyFont="1" applyBorder="1" applyAlignment="1">
      <alignment horizontal="center" vertical="center" wrapText="1"/>
    </xf>
    <xf numFmtId="0" fontId="5" fillId="0" borderId="47" xfId="0" applyFont="1" applyFill="1" applyBorder="1" applyAlignment="1">
      <alignment horizontal="left" vertical="center"/>
    </xf>
    <xf numFmtId="0" fontId="5" fillId="0" borderId="48"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14" fillId="0" borderId="15"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6" fillId="0" borderId="23" xfId="0" applyFont="1" applyBorder="1" applyAlignment="1">
      <alignment horizontal="left" vertical="center"/>
    </xf>
    <xf numFmtId="0" fontId="16" fillId="0" borderId="29" xfId="0" applyFont="1" applyBorder="1" applyAlignment="1">
      <alignment horizontal="left" vertical="center"/>
    </xf>
    <xf numFmtId="0" fontId="16" fillId="0" borderId="31" xfId="0" applyFont="1" applyBorder="1" applyAlignment="1">
      <alignment horizontal="left" vertical="center"/>
    </xf>
    <xf numFmtId="0" fontId="7" fillId="3" borderId="36" xfId="0" applyFont="1" applyFill="1" applyBorder="1" applyAlignment="1">
      <alignment horizontal="center" vertical="center"/>
    </xf>
    <xf numFmtId="0" fontId="7" fillId="3" borderId="33" xfId="0" applyFont="1" applyFill="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34" xfId="0" applyFont="1"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35" xfId="0" applyFont="1" applyBorder="1" applyAlignment="1">
      <alignment horizontal="center" vertical="center"/>
    </xf>
    <xf numFmtId="0" fontId="5" fillId="0" borderId="8" xfId="0" applyFont="1" applyFill="1" applyBorder="1" applyAlignment="1">
      <alignment horizontal="center"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49"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5" fillId="0" borderId="50" xfId="0" applyFont="1" applyBorder="1" applyAlignment="1">
      <alignment horizontal="center" vertical="center"/>
    </xf>
    <xf numFmtId="0" fontId="5" fillId="0" borderId="15" xfId="0" applyFont="1" applyFill="1" applyBorder="1" applyAlignment="1">
      <alignment horizontal="center" vertical="center"/>
    </xf>
    <xf numFmtId="0" fontId="5" fillId="0" borderId="33" xfId="0" applyFont="1" applyFill="1" applyBorder="1" applyAlignment="1">
      <alignment horizontal="center" vertical="center"/>
    </xf>
    <xf numFmtId="0" fontId="16" fillId="0" borderId="41" xfId="0" applyFont="1" applyBorder="1" applyAlignment="1">
      <alignment horizontal="left" vertical="center"/>
    </xf>
    <xf numFmtId="0" fontId="16" fillId="0" borderId="37" xfId="0" applyFont="1" applyBorder="1" applyAlignment="1">
      <alignment horizontal="left" vertical="center"/>
    </xf>
    <xf numFmtId="0" fontId="16" fillId="0" borderId="42" xfId="0" applyFont="1" applyBorder="1" applyAlignment="1">
      <alignment horizontal="left"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21" xfId="0" applyFont="1" applyBorder="1" applyAlignment="1">
      <alignment horizontal="center" vertical="center"/>
    </xf>
    <xf numFmtId="0" fontId="3" fillId="0" borderId="0" xfId="0" applyFont="1" applyBorder="1" applyAlignment="1">
      <alignment horizontal="left" vertical="top" wrapText="1"/>
    </xf>
    <xf numFmtId="0" fontId="3" fillId="0" borderId="21" xfId="0" applyFont="1" applyBorder="1" applyAlignment="1">
      <alignment horizontal="left" vertical="top" wrapText="1"/>
    </xf>
    <xf numFmtId="0" fontId="3" fillId="0" borderId="16" xfId="0" applyFont="1" applyBorder="1" applyAlignment="1">
      <alignment horizontal="left" vertical="top" wrapText="1"/>
    </xf>
    <xf numFmtId="0" fontId="3" fillId="0" borderId="10" xfId="0" applyFont="1" applyBorder="1" applyAlignment="1">
      <alignment horizontal="left" vertical="top" wrapTex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3" fillId="0" borderId="0" xfId="0" applyFont="1" applyFill="1" applyBorder="1" applyAlignment="1">
      <alignment horizontal="left" vertical="center"/>
    </xf>
    <xf numFmtId="0" fontId="3" fillId="0" borderId="21" xfId="0" applyFont="1" applyFill="1" applyBorder="1" applyAlignment="1">
      <alignment horizontal="left"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21" xfId="0" applyFont="1" applyBorder="1" applyAlignment="1">
      <alignment horizontal="center" vertical="center"/>
    </xf>
    <xf numFmtId="0" fontId="14" fillId="0" borderId="16" xfId="0" applyFont="1" applyBorder="1" applyAlignment="1">
      <alignment vertical="center" wrapText="1"/>
    </xf>
    <xf numFmtId="0" fontId="0" fillId="0" borderId="16" xfId="0" applyBorder="1" applyAlignment="1">
      <alignment vertical="center" wrapText="1"/>
    </xf>
    <xf numFmtId="0" fontId="0" fillId="0" borderId="10" xfId="0" applyBorder="1" applyAlignment="1">
      <alignment vertical="center" wrapText="1"/>
    </xf>
    <xf numFmtId="0" fontId="5" fillId="0" borderId="18" xfId="0" applyFont="1" applyBorder="1" applyAlignment="1">
      <alignment vertical="center" wrapText="1"/>
    </xf>
    <xf numFmtId="0" fontId="0" fillId="0" borderId="18" xfId="0" applyBorder="1" applyAlignment="1">
      <alignmen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11</xdr:col>
      <xdr:colOff>179293</xdr:colOff>
      <xdr:row>0</xdr:row>
      <xdr:rowOff>190500</xdr:rowOff>
    </xdr:from>
    <xdr:to>
      <xdr:col>21</xdr:col>
      <xdr:colOff>347382</xdr:colOff>
      <xdr:row>11</xdr:row>
      <xdr:rowOff>67235</xdr:rowOff>
    </xdr:to>
    <xdr:sp macro="" textlink="">
      <xdr:nvSpPr>
        <xdr:cNvPr id="2" name="正方形/長方形 1"/>
        <xdr:cNvSpPr/>
      </xdr:nvSpPr>
      <xdr:spPr>
        <a:xfrm>
          <a:off x="7541558" y="190500"/>
          <a:ext cx="6320118" cy="190500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★注釈★</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法人</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・・・法人のみ提出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個人</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・・・個人事業主のみ提出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建設工事</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・・・建設工事に登録を希望する方のみ提出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建設コンサルタント等</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・・・建設コンサルタント等に登録を希望する方のみ提出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その他委託</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・・・その他委託に登録を希望する方のみ提出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物品等</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・・・物品等に登録を希望する方のみ提出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3355814</xdr:colOff>
      <xdr:row>13</xdr:row>
      <xdr:rowOff>327474</xdr:rowOff>
    </xdr:from>
    <xdr:to>
      <xdr:col>4</xdr:col>
      <xdr:colOff>3962846</xdr:colOff>
      <xdr:row>15</xdr:row>
      <xdr:rowOff>47626</xdr:rowOff>
    </xdr:to>
    <xdr:grpSp>
      <xdr:nvGrpSpPr>
        <xdr:cNvPr id="2" name="グループ化 1"/>
        <xdr:cNvGrpSpPr/>
      </xdr:nvGrpSpPr>
      <xdr:grpSpPr>
        <a:xfrm>
          <a:off x="6358990" y="3666827"/>
          <a:ext cx="607032" cy="571799"/>
          <a:chOff x="5723965" y="3399217"/>
          <a:chExt cx="489763" cy="489225"/>
        </a:xfrm>
      </xdr:grpSpPr>
      <xdr:sp macro="" textlink="">
        <xdr:nvSpPr>
          <xdr:cNvPr id="3" name="テキスト ボックス 2"/>
          <xdr:cNvSpPr txBox="1"/>
        </xdr:nvSpPr>
        <xdr:spPr>
          <a:xfrm>
            <a:off x="5798230" y="3534237"/>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aseline="0">
                <a:solidFill>
                  <a:schemeClr val="tx1">
                    <a:lumMod val="50000"/>
                    <a:lumOff val="50000"/>
                  </a:schemeClr>
                </a:solidFill>
              </a:rPr>
              <a:t>実印</a:t>
            </a:r>
          </a:p>
        </xdr:txBody>
      </xdr:sp>
      <xdr:sp macro="" textlink="">
        <xdr:nvSpPr>
          <xdr:cNvPr id="4" name="Oval 1"/>
          <xdr:cNvSpPr>
            <a:spLocks noChangeArrowheads="1"/>
          </xdr:cNvSpPr>
        </xdr:nvSpPr>
        <xdr:spPr bwMode="auto">
          <a:xfrm>
            <a:off x="5723965" y="3399217"/>
            <a:ext cx="474658" cy="489225"/>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xdr:twoCellAnchor>
    <xdr:from>
      <xdr:col>4</xdr:col>
      <xdr:colOff>3339877</xdr:colOff>
      <xdr:row>23</xdr:row>
      <xdr:rowOff>358029</xdr:rowOff>
    </xdr:from>
    <xdr:to>
      <xdr:col>4</xdr:col>
      <xdr:colOff>3939292</xdr:colOff>
      <xdr:row>25</xdr:row>
      <xdr:rowOff>95250</xdr:rowOff>
    </xdr:to>
    <xdr:grpSp>
      <xdr:nvGrpSpPr>
        <xdr:cNvPr id="5" name="グループ化 4"/>
        <xdr:cNvGrpSpPr/>
      </xdr:nvGrpSpPr>
      <xdr:grpSpPr>
        <a:xfrm>
          <a:off x="6343053" y="6622117"/>
          <a:ext cx="599415" cy="588868"/>
          <a:chOff x="5707923" y="6443383"/>
          <a:chExt cx="474658" cy="491584"/>
        </a:xfrm>
      </xdr:grpSpPr>
      <xdr:sp macro="" textlink="">
        <xdr:nvSpPr>
          <xdr:cNvPr id="6" name="テキスト ボックス 5"/>
          <xdr:cNvSpPr txBox="1"/>
        </xdr:nvSpPr>
        <xdr:spPr>
          <a:xfrm>
            <a:off x="5849486" y="6588106"/>
            <a:ext cx="239586" cy="2383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aseline="0">
                <a:solidFill>
                  <a:schemeClr val="tx1">
                    <a:lumMod val="50000"/>
                    <a:lumOff val="50000"/>
                  </a:schemeClr>
                </a:solidFill>
              </a:rPr>
              <a:t>印</a:t>
            </a:r>
          </a:p>
        </xdr:txBody>
      </xdr:sp>
      <xdr:sp macro="" textlink="">
        <xdr:nvSpPr>
          <xdr:cNvPr id="7" name="Oval 1"/>
          <xdr:cNvSpPr>
            <a:spLocks noChangeArrowheads="1"/>
          </xdr:cNvSpPr>
        </xdr:nvSpPr>
        <xdr:spPr bwMode="auto">
          <a:xfrm>
            <a:off x="5707923" y="6443383"/>
            <a:ext cx="474658" cy="491584"/>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xdr:twoCellAnchor>
    <xdr:from>
      <xdr:col>5</xdr:col>
      <xdr:colOff>123826</xdr:colOff>
      <xdr:row>1</xdr:row>
      <xdr:rowOff>152399</xdr:rowOff>
    </xdr:from>
    <xdr:to>
      <xdr:col>13</xdr:col>
      <xdr:colOff>212911</xdr:colOff>
      <xdr:row>7</xdr:row>
      <xdr:rowOff>201706</xdr:rowOff>
    </xdr:to>
    <xdr:sp macro="" textlink="">
      <xdr:nvSpPr>
        <xdr:cNvPr id="8" name="角丸四角形 7"/>
        <xdr:cNvSpPr/>
      </xdr:nvSpPr>
      <xdr:spPr>
        <a:xfrm>
          <a:off x="7654179" y="387723"/>
          <a:ext cx="5557556" cy="1550895"/>
        </a:xfrm>
        <a:prstGeom prst="roundRect">
          <a:avLst/>
        </a:prstGeom>
        <a:solidFill>
          <a:schemeClr val="bg1"/>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・代表者以外の者（支店長、営業所長等）を受任者として、その者の名で</a:t>
          </a:r>
          <a:r>
            <a:rPr lang="en-US" altLang="ja-JP" sz="1200" baseline="0">
              <a:solidFill>
                <a:schemeClr val="tx1"/>
              </a:solidFill>
              <a:effectLst/>
              <a:latin typeface="ＭＳ ゴシック" panose="020B0609070205080204" pitchFamily="49" charset="-128"/>
              <a:ea typeface="ＭＳ ゴシック" panose="020B0609070205080204" pitchFamily="49" charset="-128"/>
              <a:cs typeface="+mn-cs"/>
            </a:rPr>
            <a:t> </a:t>
          </a:r>
        </a:p>
        <a:p>
          <a:r>
            <a:rPr lang="en-US" altLang="ja-JP" sz="120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本市と契約する場合に提出してください。</a:t>
          </a:r>
        </a:p>
        <a:p>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・必ず指定様式を使用してください。</a:t>
          </a:r>
          <a:endParaRPr lang="ja-JP" altLang="ja-JP" sz="1200" b="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265981</xdr:colOff>
      <xdr:row>0</xdr:row>
      <xdr:rowOff>173772</xdr:rowOff>
    </xdr:from>
    <xdr:to>
      <xdr:col>17</xdr:col>
      <xdr:colOff>13607</xdr:colOff>
      <xdr:row>6</xdr:row>
      <xdr:rowOff>89647</xdr:rowOff>
    </xdr:to>
    <xdr:sp macro="" textlink="">
      <xdr:nvSpPr>
        <xdr:cNvPr id="6" name="角丸四角形 5"/>
        <xdr:cNvSpPr/>
      </xdr:nvSpPr>
      <xdr:spPr>
        <a:xfrm>
          <a:off x="8098893" y="173772"/>
          <a:ext cx="6583214" cy="1495904"/>
        </a:xfrm>
        <a:prstGeom prst="roundRect">
          <a:avLst/>
        </a:prstGeom>
        <a:solidFill>
          <a:schemeClr val="bg1"/>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4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400" b="1">
              <a:solidFill>
                <a:schemeClr val="tx1"/>
              </a:solidFill>
              <a:effectLst/>
              <a:latin typeface="ＭＳ ゴシック" panose="020B0609070205080204" pitchFamily="49" charset="-128"/>
              <a:ea typeface="ＭＳ ゴシック" panose="020B0609070205080204" pitchFamily="49" charset="-128"/>
              <a:cs typeface="+mn-cs"/>
            </a:rPr>
            <a:t>誓約書について</a:t>
          </a:r>
          <a:r>
            <a:rPr lang="en-US" altLang="ja-JP" sz="1400" b="1">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ja-JP" sz="1400">
              <a:solidFill>
                <a:schemeClr val="tx1"/>
              </a:solidFill>
              <a:effectLst/>
              <a:latin typeface="ＭＳ ゴシック" panose="020B0609070205080204" pitchFamily="49" charset="-128"/>
              <a:ea typeface="ＭＳ ゴシック" panose="020B0609070205080204" pitchFamily="49" charset="-128"/>
              <a:cs typeface="+mn-cs"/>
            </a:rPr>
            <a:t>・申請者の箇所には実印を押印してください。</a:t>
          </a:r>
        </a:p>
        <a:p>
          <a:r>
            <a:rPr lang="en-US" altLang="ja-JP" sz="1400" baseline="0">
              <a:solidFill>
                <a:schemeClr val="tx1"/>
              </a:solidFill>
              <a:effectLst/>
              <a:latin typeface="ＭＳ ゴシック" panose="020B0609070205080204" pitchFamily="49" charset="-128"/>
              <a:ea typeface="ＭＳ ゴシック" panose="020B0609070205080204" pitchFamily="49" charset="-128"/>
              <a:cs typeface="+mn-cs"/>
            </a:rPr>
            <a:t>  </a:t>
          </a:r>
          <a:r>
            <a:rPr lang="x-none" altLang="ja-JP" sz="1400">
              <a:solidFill>
                <a:schemeClr val="tx1"/>
              </a:solidFill>
              <a:effectLst/>
              <a:latin typeface="ＭＳ ゴシック" panose="020B0609070205080204" pitchFamily="49" charset="-128"/>
              <a:ea typeface="ＭＳ ゴシック" panose="020B0609070205080204" pitchFamily="49" charset="-128"/>
              <a:cs typeface="+mn-cs"/>
            </a:rPr>
            <a:t>代表者以外の者（支店長、営業所長等）を受任者として、その者の</a:t>
          </a:r>
          <a:r>
            <a:rPr lang="en-US" altLang="ja-JP" sz="1400">
              <a:solidFill>
                <a:schemeClr val="tx1"/>
              </a:solidFill>
              <a:effectLst/>
              <a:latin typeface="ＭＳ ゴシック" panose="020B0609070205080204" pitchFamily="49" charset="-128"/>
              <a:ea typeface="ＭＳ ゴシック" panose="020B0609070205080204" pitchFamily="49" charset="-128"/>
              <a:cs typeface="+mn-cs"/>
            </a:rPr>
            <a:t>   </a:t>
          </a:r>
        </a:p>
        <a:p>
          <a:r>
            <a:rPr lang="en-US" altLang="ja-JP" sz="1400" baseline="0">
              <a:solidFill>
                <a:schemeClr val="tx1"/>
              </a:solidFill>
              <a:effectLst/>
              <a:latin typeface="ＭＳ ゴシック" panose="020B0609070205080204" pitchFamily="49" charset="-128"/>
              <a:ea typeface="ＭＳ ゴシック" panose="020B0609070205080204" pitchFamily="49" charset="-128"/>
              <a:cs typeface="+mn-cs"/>
            </a:rPr>
            <a:t>  </a:t>
          </a:r>
          <a:r>
            <a:rPr lang="x-none" altLang="ja-JP" sz="1400">
              <a:solidFill>
                <a:schemeClr val="tx1"/>
              </a:solidFill>
              <a:effectLst/>
              <a:latin typeface="ＭＳ ゴシック" panose="020B0609070205080204" pitchFamily="49" charset="-128"/>
              <a:ea typeface="ＭＳ ゴシック" panose="020B0609070205080204" pitchFamily="49" charset="-128"/>
              <a:cs typeface="+mn-cs"/>
            </a:rPr>
            <a:t>名で本市と契約する場合であっても、</a:t>
          </a:r>
          <a:r>
            <a:rPr lang="x-none" altLang="ja-JP" sz="1400" b="1" u="sng">
              <a:solidFill>
                <a:srgbClr val="FF0000"/>
              </a:solidFill>
              <a:effectLst/>
              <a:latin typeface="ＭＳ ゴシック" panose="020B0609070205080204" pitchFamily="49" charset="-128"/>
              <a:ea typeface="ＭＳ ゴシック" panose="020B0609070205080204" pitchFamily="49" charset="-128"/>
              <a:cs typeface="+mn-cs"/>
            </a:rPr>
            <a:t>誓約書は、代表者名及びそ</a:t>
          </a:r>
          <a:endParaRPr lang="en-US" altLang="ja-JP" sz="1400" b="1" u="sng">
            <a:solidFill>
              <a:srgbClr val="FF0000"/>
            </a:solidFill>
            <a:effectLst/>
            <a:latin typeface="ＭＳ ゴシック" panose="020B0609070205080204" pitchFamily="49" charset="-128"/>
            <a:ea typeface="ＭＳ ゴシック" panose="020B0609070205080204" pitchFamily="49" charset="-128"/>
            <a:cs typeface="+mn-cs"/>
          </a:endParaRPr>
        </a:p>
        <a:p>
          <a:r>
            <a:rPr lang="en-US" altLang="ja-JP" sz="1400" b="1" u="none" baseline="0">
              <a:solidFill>
                <a:srgbClr val="FF0000"/>
              </a:solidFill>
              <a:effectLst/>
              <a:latin typeface="ＭＳ ゴシック" panose="020B0609070205080204" pitchFamily="49" charset="-128"/>
              <a:ea typeface="ＭＳ ゴシック" panose="020B0609070205080204" pitchFamily="49" charset="-128"/>
              <a:cs typeface="+mn-cs"/>
            </a:rPr>
            <a:t>  </a:t>
          </a:r>
          <a:r>
            <a:rPr lang="x-none" altLang="ja-JP" sz="1400" b="1" u="sng">
              <a:solidFill>
                <a:srgbClr val="FF0000"/>
              </a:solidFill>
              <a:effectLst/>
              <a:latin typeface="ＭＳ ゴシック" panose="020B0609070205080204" pitchFamily="49" charset="-128"/>
              <a:ea typeface="ＭＳ ゴシック" panose="020B0609070205080204" pitchFamily="49" charset="-128"/>
              <a:cs typeface="+mn-cs"/>
            </a:rPr>
            <a:t>の実印</a:t>
          </a:r>
          <a:r>
            <a:rPr lang="x-none" altLang="ja-JP" sz="1400">
              <a:solidFill>
                <a:schemeClr val="tx1"/>
              </a:solidFill>
              <a:effectLst/>
              <a:latin typeface="ＭＳ ゴシック" panose="020B0609070205080204" pitchFamily="49" charset="-128"/>
              <a:ea typeface="ＭＳ ゴシック" panose="020B0609070205080204" pitchFamily="49" charset="-128"/>
              <a:cs typeface="+mn-cs"/>
            </a:rPr>
            <a:t>としてください。</a:t>
          </a:r>
          <a:endParaRPr lang="ja-JP" altLang="ja-JP" sz="14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4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5</xdr:col>
      <xdr:colOff>3143621</xdr:colOff>
      <xdr:row>7</xdr:row>
      <xdr:rowOff>193135</xdr:rowOff>
    </xdr:from>
    <xdr:to>
      <xdr:col>5</xdr:col>
      <xdr:colOff>3589464</xdr:colOff>
      <xdr:row>9</xdr:row>
      <xdr:rowOff>29595</xdr:rowOff>
    </xdr:to>
    <xdr:sp macro="" textlink="">
      <xdr:nvSpPr>
        <xdr:cNvPr id="5" name="テキスト ボックス 4"/>
        <xdr:cNvSpPr txBox="1"/>
      </xdr:nvSpPr>
      <xdr:spPr>
        <a:xfrm>
          <a:off x="6559014" y="2057314"/>
          <a:ext cx="445843" cy="326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baseline="0">
              <a:solidFill>
                <a:schemeClr val="tx1">
                  <a:lumMod val="50000"/>
                  <a:lumOff val="50000"/>
                </a:schemeClr>
              </a:solidFill>
            </a:rPr>
            <a:t>実印</a:t>
          </a:r>
        </a:p>
      </xdr:txBody>
    </xdr:sp>
    <xdr:clientData/>
  </xdr:twoCellAnchor>
  <xdr:twoCellAnchor>
    <xdr:from>
      <xdr:col>5</xdr:col>
      <xdr:colOff>3048000</xdr:colOff>
      <xdr:row>7</xdr:row>
      <xdr:rowOff>27214</xdr:rowOff>
    </xdr:from>
    <xdr:to>
      <xdr:col>5</xdr:col>
      <xdr:colOff>3653780</xdr:colOff>
      <xdr:row>9</xdr:row>
      <xdr:rowOff>164885</xdr:rowOff>
    </xdr:to>
    <xdr:sp macro="" textlink="">
      <xdr:nvSpPr>
        <xdr:cNvPr id="7" name="Oval 1"/>
        <xdr:cNvSpPr>
          <a:spLocks noChangeArrowheads="1"/>
        </xdr:cNvSpPr>
      </xdr:nvSpPr>
      <xdr:spPr bwMode="auto">
        <a:xfrm>
          <a:off x="6463393" y="1891393"/>
          <a:ext cx="605780" cy="627528"/>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3146652</xdr:colOff>
      <xdr:row>22</xdr:row>
      <xdr:rowOff>420120</xdr:rowOff>
    </xdr:from>
    <xdr:to>
      <xdr:col>4</xdr:col>
      <xdr:colOff>3708796</xdr:colOff>
      <xdr:row>24</xdr:row>
      <xdr:rowOff>113109</xdr:rowOff>
    </xdr:to>
    <xdr:grpSp>
      <xdr:nvGrpSpPr>
        <xdr:cNvPr id="2" name="グループ化 1"/>
        <xdr:cNvGrpSpPr/>
      </xdr:nvGrpSpPr>
      <xdr:grpSpPr>
        <a:xfrm>
          <a:off x="5880887" y="5967032"/>
          <a:ext cx="562144" cy="544636"/>
          <a:chOff x="5723965" y="3399217"/>
          <a:chExt cx="474658" cy="489225"/>
        </a:xfrm>
      </xdr:grpSpPr>
      <xdr:sp macro="" textlink="">
        <xdr:nvSpPr>
          <xdr:cNvPr id="3" name="テキスト ボックス 2"/>
          <xdr:cNvSpPr txBox="1"/>
        </xdr:nvSpPr>
        <xdr:spPr>
          <a:xfrm>
            <a:off x="5782171" y="3516022"/>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aseline="0">
                <a:solidFill>
                  <a:schemeClr val="tx1">
                    <a:lumMod val="50000"/>
                    <a:lumOff val="50000"/>
                  </a:schemeClr>
                </a:solidFill>
              </a:rPr>
              <a:t>実印</a:t>
            </a:r>
          </a:p>
        </xdr:txBody>
      </xdr:sp>
      <xdr:sp macro="" textlink="">
        <xdr:nvSpPr>
          <xdr:cNvPr id="4" name="Oval 1"/>
          <xdr:cNvSpPr>
            <a:spLocks noChangeArrowheads="1"/>
          </xdr:cNvSpPr>
        </xdr:nvSpPr>
        <xdr:spPr bwMode="auto">
          <a:xfrm>
            <a:off x="5723965" y="3399217"/>
            <a:ext cx="474658" cy="489225"/>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xdr:twoCellAnchor>
    <xdr:from>
      <xdr:col>4</xdr:col>
      <xdr:colOff>3154018</xdr:colOff>
      <xdr:row>12</xdr:row>
      <xdr:rowOff>368679</xdr:rowOff>
    </xdr:from>
    <xdr:to>
      <xdr:col>4</xdr:col>
      <xdr:colOff>3717236</xdr:colOff>
      <xdr:row>14</xdr:row>
      <xdr:rowOff>65018</xdr:rowOff>
    </xdr:to>
    <xdr:grpSp>
      <xdr:nvGrpSpPr>
        <xdr:cNvPr id="5" name="グループ化 4"/>
        <xdr:cNvGrpSpPr/>
      </xdr:nvGrpSpPr>
      <xdr:grpSpPr>
        <a:xfrm>
          <a:off x="5888253" y="3069297"/>
          <a:ext cx="563218" cy="547986"/>
          <a:chOff x="5674623" y="2256131"/>
          <a:chExt cx="563218" cy="577417"/>
        </a:xfrm>
      </xdr:grpSpPr>
      <xdr:sp macro="" textlink="">
        <xdr:nvSpPr>
          <xdr:cNvPr id="6" name="テキスト ボックス 5"/>
          <xdr:cNvSpPr txBox="1"/>
        </xdr:nvSpPr>
        <xdr:spPr>
          <a:xfrm>
            <a:off x="5789999" y="2418572"/>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aseline="0">
                <a:solidFill>
                  <a:schemeClr val="tx1">
                    <a:lumMod val="50000"/>
                    <a:lumOff val="50000"/>
                  </a:schemeClr>
                </a:solidFill>
              </a:rPr>
              <a:t>印</a:t>
            </a:r>
          </a:p>
        </xdr:txBody>
      </xdr:sp>
      <xdr:sp macro="" textlink="">
        <xdr:nvSpPr>
          <xdr:cNvPr id="7" name="Oval 1"/>
          <xdr:cNvSpPr>
            <a:spLocks noChangeArrowheads="1"/>
          </xdr:cNvSpPr>
        </xdr:nvSpPr>
        <xdr:spPr bwMode="auto">
          <a:xfrm>
            <a:off x="5674623" y="2256131"/>
            <a:ext cx="563218" cy="577417"/>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1.xml" />
  <Relationship Id="rId1" Type="http://schemas.openxmlformats.org/officeDocument/2006/relationships/printerSettings" Target="../printerSettings/printerSettings2.bin"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B1:F74"/>
  <sheetViews>
    <sheetView tabSelected="1" view="pageBreakPreview" zoomScaleNormal="85" zoomScaleSheetLayoutView="100" workbookViewId="0">
      <selection activeCell="D34" sqref="D34:E35"/>
    </sheetView>
  </sheetViews>
  <sheetFormatPr defaultColWidth="9" defaultRowHeight="13"/>
  <cols>
    <col min="1" max="1" width="1.58203125" style="31" customWidth="1"/>
    <col min="2" max="2" width="9" style="31"/>
    <col min="3" max="3" width="21.33203125" style="32" bestFit="1" customWidth="1"/>
    <col min="4" max="4" width="20.58203125" style="31" customWidth="1"/>
    <col min="5" max="5" width="11" style="31" bestFit="1" customWidth="1"/>
    <col min="6" max="6" width="20.58203125" style="31" customWidth="1"/>
    <col min="7" max="7" width="1.58203125" style="31" customWidth="1"/>
    <col min="8" max="16384" width="9" style="31"/>
  </cols>
  <sheetData>
    <row r="1" spans="2:4" ht="6" customHeight="1"/>
    <row r="2" spans="2:4" ht="16.5">
      <c r="B2" s="118" t="s">
        <v>82</v>
      </c>
      <c r="C2" s="81"/>
    </row>
    <row r="3" spans="2:4" ht="6" customHeight="1"/>
    <row r="4" spans="2:4" ht="24.75" customHeight="1" thickBot="1">
      <c r="B4" s="33" t="s">
        <v>74</v>
      </c>
      <c r="C4" s="108"/>
    </row>
    <row r="5" spans="2:4" ht="24.75" customHeight="1" thickBot="1"/>
    <row r="6" spans="2:4" ht="25" customHeight="1">
      <c r="B6" s="138" t="s">
        <v>81</v>
      </c>
      <c r="C6" s="88" t="s">
        <v>12</v>
      </c>
      <c r="D6" s="109"/>
    </row>
    <row r="7" spans="2:4" ht="25" customHeight="1">
      <c r="B7" s="139"/>
      <c r="C7" s="89" t="s">
        <v>28</v>
      </c>
      <c r="D7" s="110"/>
    </row>
    <row r="8" spans="2:4" ht="25" customHeight="1">
      <c r="B8" s="139"/>
      <c r="C8" s="89" t="s">
        <v>11</v>
      </c>
      <c r="D8" s="110"/>
    </row>
    <row r="9" spans="2:4" ht="25" customHeight="1" thickBot="1">
      <c r="B9" s="140"/>
      <c r="C9" s="90" t="s">
        <v>66</v>
      </c>
      <c r="D9" s="111"/>
    </row>
    <row r="10" spans="2:4" s="36" customFormat="1" ht="12">
      <c r="C10" s="37"/>
    </row>
    <row r="11" spans="2:4" s="36" customFormat="1" ht="12">
      <c r="C11" s="37"/>
    </row>
    <row r="12" spans="2:4" ht="13.5" thickBot="1"/>
    <row r="13" spans="2:4" ht="25" customHeight="1" thickBot="1">
      <c r="B13" s="38" t="s">
        <v>15</v>
      </c>
      <c r="C13" s="39"/>
      <c r="D13" s="112"/>
    </row>
    <row r="14" spans="2:4" s="36" customFormat="1" ht="12">
      <c r="C14" s="37"/>
    </row>
    <row r="15" spans="2:4" s="36" customFormat="1" ht="12">
      <c r="C15" s="37"/>
    </row>
    <row r="16" spans="2:4" ht="13.5" thickBot="1"/>
    <row r="17" spans="2:6" ht="25" customHeight="1">
      <c r="B17" s="141" t="s">
        <v>24</v>
      </c>
      <c r="C17" s="99" t="s">
        <v>84</v>
      </c>
      <c r="D17" s="144"/>
      <c r="E17" s="144"/>
      <c r="F17" s="145"/>
    </row>
    <row r="18" spans="2:6" ht="25" customHeight="1">
      <c r="B18" s="142"/>
      <c r="C18" s="34" t="s">
        <v>16</v>
      </c>
      <c r="D18" s="146"/>
      <c r="E18" s="146"/>
      <c r="F18" s="147"/>
    </row>
    <row r="19" spans="2:6" ht="25" customHeight="1" thickBot="1">
      <c r="B19" s="143"/>
      <c r="C19" s="35" t="s">
        <v>2</v>
      </c>
      <c r="D19" s="113"/>
      <c r="E19" s="40" t="s">
        <v>27</v>
      </c>
      <c r="F19" s="114"/>
    </row>
    <row r="20" spans="2:6" ht="13.5" thickBot="1"/>
    <row r="21" spans="2:6" ht="25" customHeight="1">
      <c r="B21" s="141" t="s">
        <v>25</v>
      </c>
      <c r="C21" s="104" t="s">
        <v>87</v>
      </c>
      <c r="D21" s="144"/>
      <c r="E21" s="144"/>
      <c r="F21" s="145"/>
    </row>
    <row r="22" spans="2:6" ht="25" customHeight="1">
      <c r="B22" s="142"/>
      <c r="C22" s="34" t="s">
        <v>16</v>
      </c>
      <c r="D22" s="146"/>
      <c r="E22" s="146"/>
      <c r="F22" s="147"/>
    </row>
    <row r="23" spans="2:6" ht="25" customHeight="1" thickBot="1">
      <c r="B23" s="143"/>
      <c r="C23" s="35" t="s">
        <v>17</v>
      </c>
      <c r="D23" s="113"/>
      <c r="E23" s="40" t="s">
        <v>26</v>
      </c>
      <c r="F23" s="114"/>
    </row>
    <row r="24" spans="2:6" ht="13.5" thickBot="1"/>
    <row r="25" spans="2:6" ht="25" customHeight="1">
      <c r="B25" s="141" t="s">
        <v>29</v>
      </c>
      <c r="C25" s="154"/>
      <c r="D25" s="144"/>
      <c r="E25" s="145"/>
    </row>
    <row r="26" spans="2:6" ht="25" customHeight="1">
      <c r="B26" s="155" t="s">
        <v>19</v>
      </c>
      <c r="C26" s="156"/>
      <c r="D26" s="159"/>
      <c r="E26" s="160"/>
    </row>
    <row r="27" spans="2:6" ht="25" customHeight="1">
      <c r="B27" s="142" t="s">
        <v>20</v>
      </c>
      <c r="C27" s="157"/>
      <c r="D27" s="161"/>
      <c r="E27" s="162"/>
    </row>
    <row r="28" spans="2:6" ht="25" customHeight="1" thickBot="1">
      <c r="B28" s="134" t="s">
        <v>123</v>
      </c>
      <c r="C28" s="135"/>
      <c r="D28" s="136"/>
      <c r="E28" s="137"/>
    </row>
    <row r="30" spans="2:6" ht="13.5" thickBot="1">
      <c r="B30" s="31" t="s">
        <v>23</v>
      </c>
    </row>
    <row r="31" spans="2:6" ht="25" customHeight="1">
      <c r="B31" s="141" t="s">
        <v>21</v>
      </c>
      <c r="C31" s="154"/>
      <c r="D31" s="144"/>
      <c r="E31" s="145"/>
    </row>
    <row r="32" spans="2:6" ht="25" customHeight="1">
      <c r="B32" s="142" t="s">
        <v>22</v>
      </c>
      <c r="C32" s="157"/>
      <c r="D32" s="146"/>
      <c r="E32" s="147"/>
    </row>
    <row r="33" spans="2:5" ht="25" customHeight="1">
      <c r="B33" s="142" t="s">
        <v>19</v>
      </c>
      <c r="C33" s="157"/>
      <c r="D33" s="161"/>
      <c r="E33" s="162"/>
    </row>
    <row r="34" spans="2:5" ht="25" customHeight="1">
      <c r="B34" s="148" t="s">
        <v>124</v>
      </c>
      <c r="C34" s="149"/>
      <c r="D34" s="150"/>
      <c r="E34" s="151"/>
    </row>
    <row r="35" spans="2:5" ht="25" customHeight="1" thickBot="1">
      <c r="B35" s="143" t="s">
        <v>123</v>
      </c>
      <c r="C35" s="158"/>
      <c r="D35" s="152"/>
      <c r="E35" s="153"/>
    </row>
    <row r="74" spans="2:2">
      <c r="B74" s="31" t="s">
        <v>79</v>
      </c>
    </row>
  </sheetData>
  <sheetProtection formatCells="0" selectLockedCells="1"/>
  <mergeCells count="25">
    <mergeCell ref="B34:C34"/>
    <mergeCell ref="D34:E34"/>
    <mergeCell ref="D35:E35"/>
    <mergeCell ref="B25:C25"/>
    <mergeCell ref="B26:C26"/>
    <mergeCell ref="B27:C27"/>
    <mergeCell ref="B31:C31"/>
    <mergeCell ref="B32:C32"/>
    <mergeCell ref="B33:C33"/>
    <mergeCell ref="B35:C35"/>
    <mergeCell ref="D25:E25"/>
    <mergeCell ref="D26:E26"/>
    <mergeCell ref="D27:E27"/>
    <mergeCell ref="D31:E31"/>
    <mergeCell ref="D32:E32"/>
    <mergeCell ref="D33:E33"/>
    <mergeCell ref="B28:C28"/>
    <mergeCell ref="D28:E28"/>
    <mergeCell ref="B6:B9"/>
    <mergeCell ref="B17:B19"/>
    <mergeCell ref="B21:B23"/>
    <mergeCell ref="D17:F17"/>
    <mergeCell ref="D18:F18"/>
    <mergeCell ref="D21:F21"/>
    <mergeCell ref="D22:F22"/>
  </mergeCells>
  <phoneticPr fontId="1"/>
  <dataValidations count="1">
    <dataValidation type="list" allowBlank="1" showInputMessage="1" showErrorMessage="1" sqref="D6:D9">
      <formula1>$B$74</formula1>
    </dataValidation>
  </dataValidations>
  <pageMargins left="0.70866141732283472" right="0.70866141732283472" top="0.74803149606299213" bottom="0.74803149606299213" header="0.31496062992125984" footer="0.31496062992125984"/>
  <pageSetup paperSize="9" scale="85"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B1:M52"/>
  <sheetViews>
    <sheetView showZeros="0" view="pageBreakPreview" zoomScale="85" zoomScaleNormal="85" zoomScaleSheetLayoutView="85" workbookViewId="0">
      <selection activeCell="H8" sqref="H8:K8"/>
    </sheetView>
  </sheetViews>
  <sheetFormatPr defaultColWidth="9" defaultRowHeight="13"/>
  <cols>
    <col min="1" max="1" width="1.58203125" style="31" customWidth="1"/>
    <col min="2" max="5" width="5.58203125" style="31" customWidth="1"/>
    <col min="6" max="6" width="5" style="31" customWidth="1"/>
    <col min="7" max="7" width="10.25" style="31" customWidth="1"/>
    <col min="8" max="8" width="8.75" style="31" customWidth="1"/>
    <col min="9" max="9" width="20" style="31" customWidth="1"/>
    <col min="10" max="10" width="8.75" style="31" customWidth="1"/>
    <col min="11" max="11" width="20" style="31" customWidth="1"/>
    <col min="12" max="12" width="9" style="31"/>
    <col min="13" max="13" width="9" style="31" hidden="1" customWidth="1"/>
    <col min="14" max="16384" width="9" style="31"/>
  </cols>
  <sheetData>
    <row r="1" spans="2:13" ht="20.25" customHeight="1" thickBot="1">
      <c r="B1" s="31" t="s">
        <v>30</v>
      </c>
      <c r="D1" s="67" t="s">
        <v>8</v>
      </c>
      <c r="E1" s="41"/>
      <c r="F1" s="41"/>
      <c r="G1" s="41"/>
      <c r="H1" s="41"/>
      <c r="I1" s="41"/>
      <c r="J1" s="41"/>
      <c r="K1" s="41"/>
      <c r="M1" s="31" t="s">
        <v>90</v>
      </c>
    </row>
    <row r="2" spans="2:13" ht="16" customHeight="1">
      <c r="B2" s="166" t="s">
        <v>80</v>
      </c>
      <c r="C2" s="42" t="s">
        <v>9</v>
      </c>
      <c r="D2" s="43"/>
      <c r="E2" s="91"/>
      <c r="F2" s="95">
        <f>業者情報共通入力シート!D6</f>
        <v>0</v>
      </c>
      <c r="G2" s="94"/>
      <c r="H2" s="75"/>
      <c r="I2" s="75"/>
      <c r="J2" s="75"/>
      <c r="K2" s="75"/>
      <c r="M2" s="31" t="s">
        <v>91</v>
      </c>
    </row>
    <row r="3" spans="2:13" ht="16" customHeight="1">
      <c r="B3" s="167"/>
      <c r="C3" s="85" t="s">
        <v>71</v>
      </c>
      <c r="D3" s="45"/>
      <c r="E3" s="92"/>
      <c r="F3" s="96">
        <f>業者情報共通入力シート!D7</f>
        <v>0</v>
      </c>
      <c r="G3" s="94"/>
      <c r="H3" s="75"/>
      <c r="I3" s="75"/>
      <c r="J3" s="75"/>
      <c r="K3" s="75"/>
    </row>
    <row r="4" spans="2:13" ht="16" customHeight="1">
      <c r="B4" s="167"/>
      <c r="C4" s="44" t="s">
        <v>10</v>
      </c>
      <c r="D4" s="45"/>
      <c r="E4" s="92"/>
      <c r="F4" s="96">
        <f>業者情報共通入力シート!D8</f>
        <v>0</v>
      </c>
      <c r="G4" s="94"/>
      <c r="H4" s="75"/>
      <c r="I4" s="75"/>
      <c r="J4" s="75"/>
      <c r="K4" s="75"/>
    </row>
    <row r="5" spans="2:13" ht="16" customHeight="1" thickBot="1">
      <c r="B5" s="168"/>
      <c r="C5" s="127" t="s">
        <v>70</v>
      </c>
      <c r="D5" s="125"/>
      <c r="E5" s="93"/>
      <c r="F5" s="128">
        <f>業者情報共通入力シート!D9</f>
        <v>0</v>
      </c>
      <c r="G5" s="129"/>
      <c r="H5" s="75"/>
      <c r="I5" s="75"/>
      <c r="J5" s="75"/>
      <c r="K5" s="75"/>
    </row>
    <row r="6" spans="2:13" ht="16" customHeight="1">
      <c r="B6" s="130" t="s">
        <v>16</v>
      </c>
      <c r="C6" s="131"/>
      <c r="D6" s="131"/>
      <c r="E6" s="170">
        <f>業者情報共通入力シート!D18</f>
        <v>0</v>
      </c>
      <c r="F6" s="170"/>
      <c r="G6" s="170"/>
      <c r="H6" s="170"/>
      <c r="I6" s="170"/>
      <c r="J6" s="170"/>
      <c r="K6" s="171"/>
    </row>
    <row r="7" spans="2:13" ht="16" customHeight="1">
      <c r="B7" s="191" t="s">
        <v>18</v>
      </c>
      <c r="C7" s="192"/>
      <c r="D7" s="193"/>
      <c r="E7" s="126" t="s">
        <v>116</v>
      </c>
      <c r="F7" s="197">
        <f>IF(業者情報共通入力シート!D32="",業者情報共通入力シート!D25,業者情報共通入力シート!D32)</f>
        <v>0</v>
      </c>
      <c r="G7" s="198"/>
      <c r="H7" s="126" t="s">
        <v>19</v>
      </c>
      <c r="I7" s="121">
        <f>IF(業者情報共通入力シート!D33="",業者情報共通入力シート!D26,業者情報共通入力シート!D33)</f>
        <v>0</v>
      </c>
      <c r="J7" s="126" t="s">
        <v>20</v>
      </c>
      <c r="K7" s="132">
        <f>IF(業者情報共通入力シート!D35="",業者情報共通入力シート!D27,業者情報共通入力シート!D34)</f>
        <v>0</v>
      </c>
    </row>
    <row r="8" spans="2:13" ht="16" customHeight="1" thickBot="1">
      <c r="B8" s="194"/>
      <c r="C8" s="195"/>
      <c r="D8" s="196"/>
      <c r="E8" s="188" t="s">
        <v>103</v>
      </c>
      <c r="F8" s="188"/>
      <c r="G8" s="188"/>
      <c r="H8" s="189">
        <f>IF(業者情報共通入力シート!D35="",業者情報共通入力シート!D28,業者情報共通入力シート!D35)</f>
        <v>0</v>
      </c>
      <c r="I8" s="189"/>
      <c r="J8" s="189"/>
      <c r="K8" s="190"/>
    </row>
    <row r="9" spans="2:13" ht="12.75" customHeight="1" thickBot="1"/>
    <row r="10" spans="2:13" ht="12.75" customHeight="1">
      <c r="B10" s="47" t="s">
        <v>67</v>
      </c>
      <c r="C10" s="48"/>
      <c r="D10" s="48"/>
      <c r="E10" s="48"/>
      <c r="F10" s="48"/>
      <c r="G10" s="48"/>
      <c r="H10" s="48"/>
      <c r="I10" s="48"/>
      <c r="J10" s="48"/>
      <c r="K10" s="49"/>
    </row>
    <row r="11" spans="2:13" ht="19.5" thickBot="1">
      <c r="B11" s="83" t="s">
        <v>31</v>
      </c>
      <c r="C11" s="46"/>
      <c r="D11" s="46"/>
      <c r="E11" s="172">
        <f>業者情報共通入力シート!D13</f>
        <v>0</v>
      </c>
      <c r="F11" s="172"/>
      <c r="G11" s="172"/>
      <c r="H11" s="172"/>
      <c r="I11" s="172"/>
      <c r="J11" s="172"/>
      <c r="K11" s="173"/>
    </row>
    <row r="12" spans="2:13" ht="12.75" customHeight="1" thickBot="1"/>
    <row r="13" spans="2:13">
      <c r="B13" s="50" t="s">
        <v>32</v>
      </c>
      <c r="C13" s="51"/>
      <c r="D13" s="51"/>
      <c r="E13" s="51"/>
      <c r="F13" s="51"/>
      <c r="G13" s="51"/>
      <c r="H13" s="51"/>
      <c r="I13" s="51"/>
      <c r="J13" s="51"/>
      <c r="K13" s="52"/>
    </row>
    <row r="14" spans="2:13" ht="28">
      <c r="B14" s="105" t="s">
        <v>33</v>
      </c>
      <c r="C14" s="84" t="s">
        <v>34</v>
      </c>
      <c r="D14" s="82" t="s">
        <v>35</v>
      </c>
      <c r="E14" s="174" t="s">
        <v>37</v>
      </c>
      <c r="F14" s="175"/>
      <c r="G14" s="175"/>
      <c r="H14" s="175"/>
      <c r="I14" s="175"/>
      <c r="J14" s="175"/>
      <c r="K14" s="176"/>
    </row>
    <row r="15" spans="2:13" ht="20.149999999999999" customHeight="1">
      <c r="B15" s="115"/>
      <c r="C15" s="53"/>
      <c r="D15" s="34">
        <v>1</v>
      </c>
      <c r="E15" s="163" t="s">
        <v>64</v>
      </c>
      <c r="F15" s="164"/>
      <c r="G15" s="164"/>
      <c r="H15" s="164"/>
      <c r="I15" s="164"/>
      <c r="J15" s="164"/>
      <c r="K15" s="165"/>
    </row>
    <row r="16" spans="2:13" ht="20.149999999999999" customHeight="1">
      <c r="B16" s="115"/>
      <c r="C16" s="53"/>
      <c r="D16" s="34">
        <v>1</v>
      </c>
      <c r="E16" s="163" t="s">
        <v>65</v>
      </c>
      <c r="F16" s="164"/>
      <c r="G16" s="164"/>
      <c r="H16" s="164"/>
      <c r="I16" s="164"/>
      <c r="J16" s="164"/>
      <c r="K16" s="165"/>
    </row>
    <row r="17" spans="2:11" ht="20.149999999999999" customHeight="1">
      <c r="B17" s="115"/>
      <c r="C17" s="53"/>
      <c r="D17" s="34">
        <v>1</v>
      </c>
      <c r="E17" s="163" t="s">
        <v>100</v>
      </c>
      <c r="F17" s="164"/>
      <c r="G17" s="164"/>
      <c r="H17" s="164"/>
      <c r="I17" s="164"/>
      <c r="J17" s="164"/>
      <c r="K17" s="165"/>
    </row>
    <row r="18" spans="2:11" ht="20.149999999999999" customHeight="1" thickBot="1">
      <c r="B18" s="116"/>
      <c r="C18" s="40"/>
      <c r="D18" s="35">
        <v>1</v>
      </c>
      <c r="E18" s="177" t="s">
        <v>97</v>
      </c>
      <c r="F18" s="178"/>
      <c r="G18" s="178"/>
      <c r="H18" s="178"/>
      <c r="I18" s="178"/>
      <c r="J18" s="178"/>
      <c r="K18" s="179"/>
    </row>
    <row r="19" spans="2:11" ht="12" customHeight="1" thickBot="1"/>
    <row r="20" spans="2:11">
      <c r="B20" s="50" t="s">
        <v>78</v>
      </c>
      <c r="C20" s="54"/>
      <c r="D20" s="54"/>
      <c r="E20" s="54"/>
      <c r="F20" s="54"/>
      <c r="G20" s="54"/>
      <c r="H20" s="54"/>
      <c r="I20" s="54"/>
      <c r="J20" s="54"/>
      <c r="K20" s="55"/>
    </row>
    <row r="21" spans="2:11">
      <c r="B21" s="180" t="s">
        <v>38</v>
      </c>
      <c r="C21" s="181"/>
      <c r="D21" s="169" t="s">
        <v>75</v>
      </c>
      <c r="E21" s="182" t="s">
        <v>36</v>
      </c>
      <c r="F21" s="183"/>
      <c r="G21" s="183"/>
      <c r="H21" s="183"/>
      <c r="I21" s="183"/>
      <c r="J21" s="183"/>
      <c r="K21" s="184"/>
    </row>
    <row r="22" spans="2:11" ht="17.25" customHeight="1">
      <c r="B22" s="106" t="s">
        <v>14</v>
      </c>
      <c r="C22" s="107" t="s">
        <v>39</v>
      </c>
      <c r="D22" s="169"/>
      <c r="E22" s="185"/>
      <c r="F22" s="186"/>
      <c r="G22" s="186"/>
      <c r="H22" s="186"/>
      <c r="I22" s="186"/>
      <c r="J22" s="186"/>
      <c r="K22" s="187"/>
    </row>
    <row r="23" spans="2:11" ht="20.149999999999999" customHeight="1">
      <c r="B23" s="115"/>
      <c r="C23" s="117"/>
      <c r="D23" s="34"/>
      <c r="E23" s="163" t="s">
        <v>101</v>
      </c>
      <c r="F23" s="164"/>
      <c r="G23" s="164"/>
      <c r="H23" s="164"/>
      <c r="I23" s="164"/>
      <c r="J23" s="164"/>
      <c r="K23" s="165"/>
    </row>
    <row r="24" spans="2:11" ht="20.149999999999999" customHeight="1">
      <c r="B24" s="115"/>
      <c r="C24" s="117"/>
      <c r="D24" s="34"/>
      <c r="E24" s="163" t="s">
        <v>89</v>
      </c>
      <c r="F24" s="164"/>
      <c r="G24" s="164"/>
      <c r="H24" s="164"/>
      <c r="I24" s="164"/>
      <c r="J24" s="164"/>
      <c r="K24" s="165"/>
    </row>
    <row r="25" spans="2:11" ht="20.149999999999999" customHeight="1">
      <c r="B25" s="115"/>
      <c r="C25" s="117"/>
      <c r="D25" s="34"/>
      <c r="E25" s="163" t="s">
        <v>102</v>
      </c>
      <c r="F25" s="164"/>
      <c r="G25" s="164"/>
      <c r="H25" s="164"/>
      <c r="I25" s="164"/>
      <c r="J25" s="164"/>
      <c r="K25" s="165"/>
    </row>
    <row r="26" spans="2:11" ht="20.149999999999999" customHeight="1">
      <c r="B26" s="115"/>
      <c r="C26" s="117"/>
      <c r="D26" s="34"/>
      <c r="E26" s="163" t="s">
        <v>40</v>
      </c>
      <c r="F26" s="164"/>
      <c r="G26" s="164"/>
      <c r="H26" s="164"/>
      <c r="I26" s="164"/>
      <c r="J26" s="164"/>
      <c r="K26" s="165"/>
    </row>
    <row r="27" spans="2:11" ht="20.149999999999999" customHeight="1">
      <c r="B27" s="115"/>
      <c r="C27" s="117"/>
      <c r="D27" s="34"/>
      <c r="E27" s="163" t="s">
        <v>41</v>
      </c>
      <c r="F27" s="164"/>
      <c r="G27" s="164"/>
      <c r="H27" s="164"/>
      <c r="I27" s="164"/>
      <c r="J27" s="164"/>
      <c r="K27" s="165"/>
    </row>
    <row r="28" spans="2:11" ht="20.149999999999999" customHeight="1">
      <c r="B28" s="115"/>
      <c r="C28" s="133"/>
      <c r="D28" s="34"/>
      <c r="E28" s="163" t="s">
        <v>98</v>
      </c>
      <c r="F28" s="164"/>
      <c r="G28" s="164"/>
      <c r="H28" s="164"/>
      <c r="I28" s="164"/>
      <c r="J28" s="164"/>
      <c r="K28" s="165"/>
    </row>
    <row r="29" spans="2:11" ht="20.149999999999999" customHeight="1">
      <c r="B29" s="115"/>
      <c r="C29" s="117"/>
      <c r="D29" s="34"/>
      <c r="E29" s="163" t="s">
        <v>88</v>
      </c>
      <c r="F29" s="164"/>
      <c r="G29" s="164"/>
      <c r="H29" s="164"/>
      <c r="I29" s="164"/>
      <c r="J29" s="164"/>
      <c r="K29" s="165"/>
    </row>
    <row r="30" spans="2:11" ht="20.149999999999999" customHeight="1">
      <c r="B30" s="115"/>
      <c r="C30" s="117"/>
      <c r="D30" s="119"/>
      <c r="E30" s="163" t="s">
        <v>117</v>
      </c>
      <c r="F30" s="164"/>
      <c r="G30" s="164"/>
      <c r="H30" s="164"/>
      <c r="I30" s="164"/>
      <c r="J30" s="164"/>
      <c r="K30" s="165"/>
    </row>
    <row r="31" spans="2:11" ht="20.149999999999999" customHeight="1">
      <c r="B31" s="115"/>
      <c r="C31" s="117"/>
      <c r="D31" s="34"/>
      <c r="E31" s="163" t="s">
        <v>118</v>
      </c>
      <c r="F31" s="164"/>
      <c r="G31" s="164"/>
      <c r="H31" s="164"/>
      <c r="I31" s="164"/>
      <c r="J31" s="164"/>
      <c r="K31" s="165"/>
    </row>
    <row r="32" spans="2:11" ht="20.149999999999999" customHeight="1">
      <c r="B32" s="115"/>
      <c r="C32" s="117"/>
      <c r="D32" s="34"/>
      <c r="E32" s="163" t="s">
        <v>104</v>
      </c>
      <c r="F32" s="164"/>
      <c r="G32" s="164"/>
      <c r="H32" s="164"/>
      <c r="I32" s="164"/>
      <c r="J32" s="164"/>
      <c r="K32" s="165"/>
    </row>
    <row r="33" spans="2:11" ht="20.149999999999999" customHeight="1">
      <c r="B33" s="115"/>
      <c r="C33" s="117"/>
      <c r="D33" s="34"/>
      <c r="E33" s="163" t="s">
        <v>105</v>
      </c>
      <c r="F33" s="164"/>
      <c r="G33" s="164"/>
      <c r="H33" s="164"/>
      <c r="I33" s="164"/>
      <c r="J33" s="164"/>
      <c r="K33" s="165"/>
    </row>
    <row r="34" spans="2:11" ht="20.149999999999999" customHeight="1">
      <c r="B34" s="115"/>
      <c r="C34" s="133"/>
      <c r="D34" s="87"/>
      <c r="E34" s="163" t="s">
        <v>106</v>
      </c>
      <c r="F34" s="164"/>
      <c r="G34" s="164"/>
      <c r="H34" s="164"/>
      <c r="I34" s="164"/>
      <c r="J34" s="164"/>
      <c r="K34" s="165"/>
    </row>
    <row r="35" spans="2:11" ht="20.149999999999999" customHeight="1">
      <c r="B35" s="115"/>
      <c r="C35" s="133"/>
      <c r="D35" s="87"/>
      <c r="E35" s="163" t="s">
        <v>107</v>
      </c>
      <c r="F35" s="164"/>
      <c r="G35" s="164"/>
      <c r="H35" s="164"/>
      <c r="I35" s="164"/>
      <c r="J35" s="164"/>
      <c r="K35" s="165"/>
    </row>
    <row r="36" spans="2:11" ht="20.149999999999999" customHeight="1">
      <c r="B36" s="115"/>
      <c r="C36" s="117"/>
      <c r="D36" s="34"/>
      <c r="E36" s="163" t="s">
        <v>119</v>
      </c>
      <c r="F36" s="164"/>
      <c r="G36" s="164"/>
      <c r="H36" s="164"/>
      <c r="I36" s="164"/>
      <c r="J36" s="164"/>
      <c r="K36" s="165"/>
    </row>
    <row r="37" spans="2:11" ht="20.149999999999999" customHeight="1">
      <c r="B37" s="115"/>
      <c r="C37" s="117"/>
      <c r="D37" s="34"/>
      <c r="E37" s="163" t="s">
        <v>108</v>
      </c>
      <c r="F37" s="164"/>
      <c r="G37" s="164"/>
      <c r="H37" s="164"/>
      <c r="I37" s="164"/>
      <c r="J37" s="164"/>
      <c r="K37" s="165"/>
    </row>
    <row r="38" spans="2:11" ht="20.149999999999999" customHeight="1">
      <c r="B38" s="115"/>
      <c r="C38" s="117"/>
      <c r="D38" s="34"/>
      <c r="E38" s="163" t="s">
        <v>109</v>
      </c>
      <c r="F38" s="164"/>
      <c r="G38" s="164"/>
      <c r="H38" s="164"/>
      <c r="I38" s="164"/>
      <c r="J38" s="164"/>
      <c r="K38" s="165"/>
    </row>
    <row r="39" spans="2:11" ht="20.149999999999999" customHeight="1">
      <c r="B39" s="115"/>
      <c r="C39" s="117"/>
      <c r="D39" s="34"/>
      <c r="E39" s="163" t="s">
        <v>110</v>
      </c>
      <c r="F39" s="164"/>
      <c r="G39" s="164"/>
      <c r="H39" s="164"/>
      <c r="I39" s="164"/>
      <c r="J39" s="164"/>
      <c r="K39" s="165"/>
    </row>
    <row r="40" spans="2:11" ht="20.149999999999999" customHeight="1">
      <c r="B40" s="115"/>
      <c r="C40" s="117"/>
      <c r="D40" s="34"/>
      <c r="E40" s="163" t="s">
        <v>125</v>
      </c>
      <c r="F40" s="164"/>
      <c r="G40" s="164"/>
      <c r="H40" s="164"/>
      <c r="I40" s="164"/>
      <c r="J40" s="164"/>
      <c r="K40" s="165"/>
    </row>
    <row r="41" spans="2:11" ht="20.149999999999999" customHeight="1">
      <c r="B41" s="115"/>
      <c r="C41" s="117"/>
      <c r="D41" s="87"/>
      <c r="E41" s="163" t="s">
        <v>111</v>
      </c>
      <c r="F41" s="164"/>
      <c r="G41" s="164"/>
      <c r="H41" s="164"/>
      <c r="I41" s="164"/>
      <c r="J41" s="164"/>
      <c r="K41" s="165"/>
    </row>
    <row r="42" spans="2:11" ht="20.149999999999999" customHeight="1">
      <c r="B42" s="115"/>
      <c r="C42" s="117"/>
      <c r="D42" s="34"/>
      <c r="E42" s="163" t="s">
        <v>112</v>
      </c>
      <c r="F42" s="164"/>
      <c r="G42" s="164"/>
      <c r="H42" s="164"/>
      <c r="I42" s="164"/>
      <c r="J42" s="164"/>
      <c r="K42" s="165"/>
    </row>
    <row r="43" spans="2:11" ht="20.149999999999999" customHeight="1">
      <c r="B43" s="115"/>
      <c r="C43" s="133"/>
      <c r="D43" s="34"/>
      <c r="E43" s="163" t="s">
        <v>113</v>
      </c>
      <c r="F43" s="164"/>
      <c r="G43" s="164"/>
      <c r="H43" s="164"/>
      <c r="I43" s="164"/>
      <c r="J43" s="164"/>
      <c r="K43" s="165"/>
    </row>
    <row r="44" spans="2:11" ht="20.149999999999999" customHeight="1">
      <c r="B44" s="115"/>
      <c r="C44" s="133"/>
      <c r="D44" s="34"/>
      <c r="E44" s="163" t="s">
        <v>114</v>
      </c>
      <c r="F44" s="164"/>
      <c r="G44" s="164"/>
      <c r="H44" s="164"/>
      <c r="I44" s="164"/>
      <c r="J44" s="164"/>
      <c r="K44" s="165"/>
    </row>
    <row r="45" spans="2:11" ht="20.149999999999999" customHeight="1">
      <c r="B45" s="115"/>
      <c r="C45" s="133"/>
      <c r="D45" s="86"/>
      <c r="E45" s="163" t="s">
        <v>120</v>
      </c>
      <c r="F45" s="164"/>
      <c r="G45" s="164"/>
      <c r="H45" s="164"/>
      <c r="I45" s="164"/>
      <c r="J45" s="164"/>
      <c r="K45" s="165"/>
    </row>
    <row r="46" spans="2:11" ht="20.149999999999999" customHeight="1">
      <c r="B46" s="115"/>
      <c r="C46" s="133"/>
      <c r="D46" s="86"/>
      <c r="E46" s="163" t="s">
        <v>121</v>
      </c>
      <c r="F46" s="164"/>
      <c r="G46" s="164"/>
      <c r="H46" s="164"/>
      <c r="I46" s="164"/>
      <c r="J46" s="164"/>
      <c r="K46" s="165"/>
    </row>
    <row r="47" spans="2:11" ht="20.149999999999999" customHeight="1">
      <c r="B47" s="115"/>
      <c r="C47" s="133"/>
      <c r="D47" s="120"/>
      <c r="E47" s="163" t="s">
        <v>115</v>
      </c>
      <c r="F47" s="164"/>
      <c r="G47" s="164"/>
      <c r="H47" s="164"/>
      <c r="I47" s="164"/>
      <c r="J47" s="164"/>
      <c r="K47" s="165"/>
    </row>
    <row r="48" spans="2:11" ht="20.149999999999999" customHeight="1" thickBot="1">
      <c r="B48" s="122"/>
      <c r="C48" s="123"/>
      <c r="D48" s="124"/>
      <c r="E48" s="199" t="s">
        <v>122</v>
      </c>
      <c r="F48" s="200"/>
      <c r="G48" s="200"/>
      <c r="H48" s="200"/>
      <c r="I48" s="200"/>
      <c r="J48" s="200"/>
      <c r="K48" s="201"/>
    </row>
    <row r="49" spans="2:11" ht="13.5" thickBot="1"/>
    <row r="50" spans="2:11" ht="13.5" thickBot="1">
      <c r="B50" s="78"/>
      <c r="C50" s="78"/>
      <c r="D50" s="78"/>
      <c r="E50" s="78"/>
      <c r="F50" s="78"/>
      <c r="J50" s="79" t="s">
        <v>76</v>
      </c>
      <c r="K50" s="80" t="s">
        <v>77</v>
      </c>
    </row>
    <row r="52" spans="2:11">
      <c r="B52" s="56"/>
      <c r="C52" s="56"/>
      <c r="D52" s="81"/>
      <c r="E52" s="81"/>
    </row>
  </sheetData>
  <sheetProtection selectLockedCells="1"/>
  <mergeCells count="41">
    <mergeCell ref="B7:D8"/>
    <mergeCell ref="F7:G7"/>
    <mergeCell ref="E48:K48"/>
    <mergeCell ref="E26:K26"/>
    <mergeCell ref="E25:K25"/>
    <mergeCell ref="E24:K24"/>
    <mergeCell ref="E23:K23"/>
    <mergeCell ref="E31:K31"/>
    <mergeCell ref="E42:K42"/>
    <mergeCell ref="E41:K41"/>
    <mergeCell ref="E34:K34"/>
    <mergeCell ref="E35:K35"/>
    <mergeCell ref="E30:K30"/>
    <mergeCell ref="E39:K39"/>
    <mergeCell ref="E45:K45"/>
    <mergeCell ref="E46:K46"/>
    <mergeCell ref="E43:K43"/>
    <mergeCell ref="E44:K44"/>
    <mergeCell ref="E8:G8"/>
    <mergeCell ref="H8:K8"/>
    <mergeCell ref="E37:K37"/>
    <mergeCell ref="E36:K36"/>
    <mergeCell ref="E33:K33"/>
    <mergeCell ref="E32:K32"/>
    <mergeCell ref="E40:K40"/>
    <mergeCell ref="E47:K47"/>
    <mergeCell ref="B2:B5"/>
    <mergeCell ref="D21:D22"/>
    <mergeCell ref="E6:K6"/>
    <mergeCell ref="E11:K11"/>
    <mergeCell ref="E14:K14"/>
    <mergeCell ref="E15:K15"/>
    <mergeCell ref="E18:K18"/>
    <mergeCell ref="E17:K17"/>
    <mergeCell ref="E16:K16"/>
    <mergeCell ref="B21:C21"/>
    <mergeCell ref="E21:K22"/>
    <mergeCell ref="E29:K29"/>
    <mergeCell ref="E28:K28"/>
    <mergeCell ref="E27:K27"/>
    <mergeCell ref="E38:K38"/>
  </mergeCells>
  <phoneticPr fontId="1"/>
  <dataValidations count="2">
    <dataValidation type="list" allowBlank="1" showInputMessage="1" showErrorMessage="1" sqref="B16 B18 B23:B48 C23:C27 C29:C33 C36:C42 C48">
      <formula1>$M$1:$M$2</formula1>
    </dataValidation>
    <dataValidation type="list" allowBlank="1" showInputMessage="1" showErrorMessage="1" sqref="B15 B17">
      <formula1>$M$1</formula1>
    </dataValidation>
  </dataValidations>
  <pageMargins left="0.7" right="0.7" top="0.75" bottom="0.75" header="0.3" footer="0.3"/>
  <pageSetup paperSize="9" scale="7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E40"/>
  <sheetViews>
    <sheetView showZeros="0" view="pageBreakPreview" zoomScale="85" zoomScaleNormal="70" zoomScaleSheetLayoutView="85" workbookViewId="0">
      <selection activeCell="D38" sqref="D38"/>
    </sheetView>
  </sheetViews>
  <sheetFormatPr defaultRowHeight="18"/>
  <cols>
    <col min="1" max="2" width="3.25" customWidth="1"/>
    <col min="3" max="3" width="28.08203125" customWidth="1"/>
    <col min="4" max="4" width="4.83203125" customWidth="1"/>
    <col min="5" max="5" width="59.33203125" customWidth="1"/>
    <col min="6" max="6" width="9" customWidth="1"/>
  </cols>
  <sheetData>
    <row r="1" spans="1:5">
      <c r="A1" s="97" t="s">
        <v>63</v>
      </c>
      <c r="B1" s="3"/>
      <c r="C1" s="3"/>
      <c r="D1" s="3"/>
      <c r="E1" s="3"/>
    </row>
    <row r="2" spans="1:5">
      <c r="A2" s="1"/>
      <c r="B2" s="2"/>
      <c r="C2" s="2"/>
      <c r="D2" s="2"/>
      <c r="E2" s="27"/>
    </row>
    <row r="3" spans="1:5" ht="25.5">
      <c r="A3" s="202" t="s">
        <v>50</v>
      </c>
      <c r="B3" s="203"/>
      <c r="C3" s="203"/>
      <c r="D3" s="203"/>
      <c r="E3" s="204"/>
    </row>
    <row r="4" spans="1:5" ht="19">
      <c r="A4" s="24"/>
      <c r="B4" s="13"/>
      <c r="C4" s="13"/>
      <c r="D4" s="13"/>
      <c r="E4" s="30">
        <f>業者情報共通入力シート!C4</f>
        <v>0</v>
      </c>
    </row>
    <row r="5" spans="1:5" ht="19">
      <c r="A5" s="24"/>
      <c r="B5" s="10" t="s">
        <v>1</v>
      </c>
      <c r="C5" s="11"/>
      <c r="D5" s="8"/>
      <c r="E5" s="26"/>
    </row>
    <row r="6" spans="1:5" ht="19">
      <c r="A6" s="24"/>
      <c r="B6" s="11"/>
      <c r="C6" s="12" t="s">
        <v>42</v>
      </c>
      <c r="D6" s="8"/>
      <c r="E6" s="25"/>
    </row>
    <row r="7" spans="1:5" ht="19">
      <c r="A7" s="24"/>
      <c r="B7" s="11"/>
      <c r="C7" s="12" t="s">
        <v>43</v>
      </c>
      <c r="D7" s="8"/>
      <c r="E7" s="25"/>
    </row>
    <row r="8" spans="1:5" ht="19">
      <c r="A8" s="24"/>
      <c r="B8" s="11"/>
      <c r="C8" s="12" t="s">
        <v>44</v>
      </c>
      <c r="D8" s="8"/>
      <c r="E8" s="25"/>
    </row>
    <row r="9" spans="1:5" ht="19">
      <c r="A9" s="24"/>
      <c r="B9" s="11"/>
      <c r="C9" s="12" t="s">
        <v>45</v>
      </c>
      <c r="D9" s="8"/>
      <c r="E9" s="25"/>
    </row>
    <row r="10" spans="1:5" ht="19">
      <c r="A10" s="24"/>
      <c r="B10" s="13"/>
      <c r="C10" s="14"/>
      <c r="D10" s="13"/>
      <c r="E10" s="25"/>
    </row>
    <row r="11" spans="1:5" ht="19">
      <c r="A11" s="24"/>
      <c r="B11" s="13"/>
      <c r="C11" s="14"/>
      <c r="D11" s="13"/>
      <c r="E11" s="25"/>
    </row>
    <row r="12" spans="1:5" ht="19">
      <c r="A12" s="24"/>
      <c r="B12" s="13"/>
      <c r="C12" s="15" t="s">
        <v>68</v>
      </c>
      <c r="D12" s="13"/>
      <c r="E12" s="25"/>
    </row>
    <row r="13" spans="1:5" ht="33.75" customHeight="1">
      <c r="A13" s="24"/>
      <c r="B13" s="13"/>
      <c r="C13" s="100" t="s">
        <v>85</v>
      </c>
      <c r="D13" s="5"/>
      <c r="E13" s="6">
        <f>業者情報共通入力シート!D17</f>
        <v>0</v>
      </c>
    </row>
    <row r="14" spans="1:5" ht="33.75" customHeight="1">
      <c r="A14" s="24"/>
      <c r="B14" s="13"/>
      <c r="C14" s="5" t="s">
        <v>0</v>
      </c>
      <c r="D14" s="5"/>
      <c r="E14" s="6">
        <f>業者情報共通入力シート!D18</f>
        <v>0</v>
      </c>
    </row>
    <row r="15" spans="1:5" ht="33.75" customHeight="1">
      <c r="A15" s="24"/>
      <c r="B15" s="13"/>
      <c r="C15" s="5" t="s">
        <v>6</v>
      </c>
      <c r="D15" s="5"/>
      <c r="E15" s="6" t="str">
        <f>業者情報共通入力シート!D19&amp;"　"&amp;業者情報共通入力シート!F19</f>
        <v>　</v>
      </c>
    </row>
    <row r="16" spans="1:5" ht="19">
      <c r="A16" s="24"/>
      <c r="B16" s="13"/>
      <c r="C16" s="14"/>
      <c r="D16" s="13"/>
      <c r="E16" s="25"/>
    </row>
    <row r="17" spans="1:5" ht="19">
      <c r="A17" s="24"/>
      <c r="B17" s="13"/>
      <c r="C17" s="13"/>
      <c r="D17" s="13"/>
      <c r="E17" s="25"/>
    </row>
    <row r="18" spans="1:5" ht="19">
      <c r="A18" s="24"/>
      <c r="B18" s="13"/>
      <c r="C18" s="11" t="s">
        <v>54</v>
      </c>
      <c r="D18" s="11"/>
      <c r="E18" s="21"/>
    </row>
    <row r="19" spans="1:5" ht="19">
      <c r="A19" s="24"/>
      <c r="B19" s="13"/>
      <c r="C19" s="11" t="s">
        <v>55</v>
      </c>
      <c r="D19" s="11"/>
      <c r="E19" s="21"/>
    </row>
    <row r="20" spans="1:5" ht="19">
      <c r="A20" s="24"/>
      <c r="B20" s="13"/>
      <c r="C20" s="11"/>
      <c r="D20" s="11"/>
      <c r="E20" s="21"/>
    </row>
    <row r="21" spans="1:5" ht="19">
      <c r="A21" s="24"/>
      <c r="B21" s="13"/>
      <c r="C21" s="11"/>
      <c r="D21" s="11"/>
      <c r="E21" s="21"/>
    </row>
    <row r="22" spans="1:5" ht="19">
      <c r="A22" s="24"/>
      <c r="B22" s="13"/>
      <c r="C22" s="15" t="s">
        <v>69</v>
      </c>
      <c r="D22" s="11"/>
      <c r="E22" s="21"/>
    </row>
    <row r="23" spans="1:5" ht="33.75" customHeight="1">
      <c r="A23" s="24"/>
      <c r="B23" s="13"/>
      <c r="C23" s="100" t="s">
        <v>86</v>
      </c>
      <c r="D23" s="5"/>
      <c r="E23" s="6">
        <f>業者情報共通入力シート!D21</f>
        <v>0</v>
      </c>
    </row>
    <row r="24" spans="1:5" ht="33.75" customHeight="1">
      <c r="A24" s="24"/>
      <c r="B24" s="13"/>
      <c r="C24" s="5" t="s">
        <v>0</v>
      </c>
      <c r="D24" s="5"/>
      <c r="E24" s="6">
        <f>業者情報共通入力シート!D22</f>
        <v>0</v>
      </c>
    </row>
    <row r="25" spans="1:5" ht="33.75" customHeight="1">
      <c r="A25" s="24"/>
      <c r="B25" s="13"/>
      <c r="C25" s="5" t="s">
        <v>53</v>
      </c>
      <c r="D25" s="5"/>
      <c r="E25" s="6" t="str">
        <f>業者情報共通入力シート!D23&amp;"　"&amp;業者情報共通入力シート!F23</f>
        <v>　</v>
      </c>
    </row>
    <row r="26" spans="1:5" ht="18.75" customHeight="1">
      <c r="A26" s="24"/>
      <c r="B26" s="13"/>
      <c r="C26" s="5"/>
      <c r="D26" s="5"/>
      <c r="E26" s="6"/>
    </row>
    <row r="27" spans="1:5" ht="19">
      <c r="A27" s="24"/>
      <c r="B27" s="13"/>
      <c r="C27" s="5"/>
      <c r="D27" s="5"/>
      <c r="E27" s="6"/>
    </row>
    <row r="28" spans="1:5" ht="19">
      <c r="A28" s="24"/>
      <c r="B28" s="13"/>
      <c r="C28" s="22" t="s">
        <v>56</v>
      </c>
      <c r="D28" s="22"/>
      <c r="E28" s="6"/>
    </row>
    <row r="29" spans="1:5" ht="19">
      <c r="A29" s="24"/>
      <c r="B29" s="13"/>
      <c r="C29" s="22" t="s">
        <v>58</v>
      </c>
      <c r="D29" s="5"/>
      <c r="E29" s="6"/>
    </row>
    <row r="30" spans="1:5" ht="19">
      <c r="A30" s="24"/>
      <c r="B30" s="13"/>
      <c r="C30" s="22" t="s">
        <v>59</v>
      </c>
      <c r="D30" s="5"/>
      <c r="E30" s="6"/>
    </row>
    <row r="31" spans="1:5" ht="19">
      <c r="A31" s="24"/>
      <c r="B31" s="13"/>
      <c r="C31" s="22" t="s">
        <v>60</v>
      </c>
      <c r="D31" s="5"/>
      <c r="E31" s="6"/>
    </row>
    <row r="32" spans="1:5" ht="19">
      <c r="A32" s="24"/>
      <c r="B32" s="13"/>
      <c r="C32" s="22" t="s">
        <v>61</v>
      </c>
      <c r="D32" s="5"/>
      <c r="E32" s="6"/>
    </row>
    <row r="33" spans="1:5" ht="19">
      <c r="A33" s="24"/>
      <c r="B33" s="13"/>
      <c r="C33" s="22" t="s">
        <v>62</v>
      </c>
      <c r="D33" s="5"/>
      <c r="E33" s="6"/>
    </row>
    <row r="34" spans="1:5" ht="19">
      <c r="A34" s="24"/>
      <c r="B34" s="13"/>
      <c r="C34" s="5"/>
      <c r="D34" s="5"/>
      <c r="E34" s="6"/>
    </row>
    <row r="35" spans="1:5" ht="19">
      <c r="A35" s="24"/>
      <c r="B35" s="13"/>
      <c r="C35" s="22" t="s">
        <v>57</v>
      </c>
      <c r="D35" s="5"/>
      <c r="E35" s="6"/>
    </row>
    <row r="36" spans="1:5" ht="19">
      <c r="A36" s="24"/>
      <c r="B36" s="13"/>
      <c r="C36" s="22" t="str">
        <f>IF(業者情報共通入力シート!D6="〇","　建設工事",IF(業者情報共通入力シート!D7="〇","　建設コンサルタント等",IF(業者情報共通入力シート!D8="〇","　その他委託","　物品等")))</f>
        <v>　物品等</v>
      </c>
      <c r="D36" s="23" t="str">
        <f>IF(業者情報共通入力シート!D6="〇","有資格者名簿登録日から  令和11年（2029年）３月３１日まで",IF(業者情報共通入力シート!D7="〇","有資格者名簿登録日から  令和11年（2029年）３月３１日まで",IF(業者情報共通入力シート!D8="〇","有資格者名簿登録日から  令和11年（2029年）３月３１日まで","有資格者名簿登録日から  令和11年（2029年）３月３１日まで")))</f>
        <v>有資格者名簿登録日から  令和11年（2029年）３月３１日まで</v>
      </c>
      <c r="E36" s="6"/>
    </row>
    <row r="37" spans="1:5" ht="19">
      <c r="A37" s="24"/>
      <c r="B37" s="13"/>
      <c r="C37" s="22" t="str">
        <f>IF(AND(業者情報共通入力シート!D6="〇",業者情報共通入力シート!D7="〇"),"　建設コンサルタント等",IF(AND(OR(AND(業者情報共通入力シート!D6="",業者情報共通入力シート!D7="〇"),AND(業者情報共通入力シート!D6="〇",業者情報共通入力シート!D7="")),業者情報共通入力シート!D8="〇"),"　その他委託",IF(AND(OR(AND(業者情報共通入力シート!D6="",業者情報共通入力シート!D7="",業者情報共通入力シート!D8="〇"),AND(業者情報共通入力シート!D6="〇",業者情報共通入力シート!D7="",業者情報共通入力シート!D8=""),AND(業者情報共通入力シート!D6="",業者情報共通入力シート!D7="〇",業者情報共通入力シート!D8="")),業者情報共通入力シート!D9="〇"),"　物品等","")))</f>
        <v/>
      </c>
      <c r="D37" s="23" t="str">
        <f>IF(AND(業者情報共通入力シート!D6="〇",業者情報共通入力シート!D7="〇"),"有資格者名簿登録日から  令和11年（2029年）３月３１日まで",IF(AND(OR(AND(業者情報共通入力シート!D6="",業者情報共通入力シート!D7="〇"),AND(業者情報共通入力シート!D6="〇",業者情報共通入力シート!D7="")),業者情報共通入力シート!D8="〇"),"有資格者名簿登録日から  令和11年（2029年）３月３１日まで",IF(AND(OR(AND(業者情報共通入力シート!D6="",業者情報共通入力シート!D7="",業者情報共通入力シート!D8="〇"),AND(業者情報共通入力シート!D6="〇",業者情報共通入力シート!D7="",業者情報共通入力シート!D8=""),AND(業者情報共通入力シート!D6="",業者情報共通入力シート!D7="〇",業者情報共通入力シート!D8="")),業者情報共通入力シート!D9="〇"),"有資格者名簿登録日から  令和11年（2029年）３月３１日まで","")))</f>
        <v/>
      </c>
      <c r="E37" s="6"/>
    </row>
    <row r="38" spans="1:5" ht="19">
      <c r="A38" s="24"/>
      <c r="B38" s="13"/>
      <c r="C38" s="22" t="str">
        <f>IF(AND(業者情報共通入力シート!D6="〇",業者情報共通入力シート!D7="〇",業者情報共通入力シート!D8="〇"),"　その他委託",IF(AND(OR(AND(業者情報共通入力シート!D6="",業者情報共通入力シート!D7="〇",業者情報共通入力シート!D8="〇"),AND(業者情報共通入力シート!D6="〇",業者情報共通入力シート!D7="〇",業者情報共通入力シート!D8=""),AND(業者情報共通入力シート!D6="〇",業者情報共通入力シート!D7="",業者情報共通入力シート!D8="〇")),業者情報共通入力シート!D9="〇"),"　物品等",""))</f>
        <v/>
      </c>
      <c r="D38" s="23" t="str">
        <f>IF(AND(業者情報共通入力シート!D6="〇",業者情報共通入力シート!D7="〇",業者情報共通入力シート!D8="〇"),"有資格者名簿登録日から  令和11年（2029年）３月３１日まで",IF(AND(OR(AND(業者情報共通入力シート!D6="",業者情報共通入力シート!D7="〇",業者情報共通入力シート!D8="〇"),AND(業者情報共通入力シート!D6="〇",業者情報共通入力シート!D7="〇",業者情報共通入力シート!D8=""),AND(業者情報共通入力シート!D6="〇",業者情報共通入力シート!D7="",業者情報共通入力シート!D8="〇")),業者情報共通入力シート!D9="〇"),"有資格者名簿登録日から  令和11年（2029年）３月３１日まで",""))</f>
        <v/>
      </c>
      <c r="E38" s="6"/>
    </row>
    <row r="39" spans="1:5" ht="19">
      <c r="A39" s="24"/>
      <c r="B39" s="13"/>
      <c r="C39" s="22" t="str">
        <f>IF(AND(業者情報共通入力シート!D6="〇",業者情報共通入力シート!D7="〇",業者情報共通入力シート!D8="〇",業者情報共通入力シート!D9="〇"),"　物品等","")</f>
        <v/>
      </c>
      <c r="D39" s="23" t="str">
        <f>IF(AND(業者情報共通入力シート!D6="〇",業者情報共通入力シート!D7="〇",業者情報共通入力シート!D8="〇",業者情報共通入力シート!D9="〇"),"有資格者名簿登録日から  令和11年（2029年）３月３１日まで","")</f>
        <v/>
      </c>
      <c r="E39" s="6"/>
    </row>
    <row r="40" spans="1:5">
      <c r="A40" s="20"/>
      <c r="B40" s="17"/>
      <c r="C40" s="17"/>
      <c r="D40" s="4"/>
      <c r="E40" s="18"/>
    </row>
  </sheetData>
  <mergeCells count="1">
    <mergeCell ref="A3:E3"/>
  </mergeCells>
  <phoneticPr fontId="1"/>
  <pageMargins left="0.9055118110236221" right="0.70866141732283472" top="0.74803149606299213" bottom="0.74803149606299213" header="0.31496062992125984" footer="0.31496062992125984"/>
  <pageSetup paperSize="9" scale="79" orientation="portrait" r:id="rId1"/>
  <rowBreaks count="1" manualBreakCount="1">
    <brk id="41"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H15"/>
  <sheetViews>
    <sheetView showZeros="0" view="pageBreakPreview" zoomScale="85" zoomScaleNormal="70" zoomScaleSheetLayoutView="85" workbookViewId="0">
      <selection activeCell="B14" sqref="B14:G15"/>
    </sheetView>
  </sheetViews>
  <sheetFormatPr defaultRowHeight="18"/>
  <cols>
    <col min="1" max="1" width="2.83203125" customWidth="1"/>
    <col min="3" max="3" width="3" customWidth="1"/>
    <col min="4" max="4" width="27.33203125" customWidth="1"/>
    <col min="5" max="5" width="2.58203125" customWidth="1"/>
    <col min="6" max="6" width="52.75" customWidth="1"/>
    <col min="7" max="7" width="5.08203125" customWidth="1"/>
  </cols>
  <sheetData>
    <row r="1" spans="1:8">
      <c r="A1" s="97" t="s">
        <v>13</v>
      </c>
      <c r="B1" s="3"/>
      <c r="C1" s="3"/>
      <c r="D1" s="3"/>
      <c r="E1" s="3"/>
      <c r="F1" s="3"/>
      <c r="G1" s="3"/>
      <c r="H1" s="7"/>
    </row>
    <row r="2" spans="1:8" ht="31.5" customHeight="1">
      <c r="A2" s="209" t="s">
        <v>99</v>
      </c>
      <c r="B2" s="210"/>
      <c r="C2" s="210"/>
      <c r="D2" s="210"/>
      <c r="E2" s="210"/>
      <c r="F2" s="210"/>
      <c r="G2" s="211"/>
    </row>
    <row r="3" spans="1:8">
      <c r="A3" s="19"/>
      <c r="B3" s="8"/>
      <c r="C3" s="8"/>
      <c r="D3" s="8"/>
      <c r="E3" s="8"/>
      <c r="F3" s="28">
        <f>業者情報共通入力シート!C4</f>
        <v>0</v>
      </c>
      <c r="G3" s="102"/>
    </row>
    <row r="4" spans="1:8">
      <c r="A4" s="19"/>
      <c r="B4" s="9" t="s">
        <v>46</v>
      </c>
      <c r="C4" s="9"/>
      <c r="D4" s="29"/>
      <c r="E4" s="8"/>
      <c r="F4" s="8"/>
      <c r="G4" s="102"/>
    </row>
    <row r="5" spans="1:8">
      <c r="A5" s="19"/>
      <c r="B5" s="9" t="s">
        <v>47</v>
      </c>
      <c r="C5" s="9"/>
      <c r="D5" s="29"/>
      <c r="E5" s="8"/>
      <c r="F5" s="8"/>
      <c r="G5" s="102"/>
    </row>
    <row r="6" spans="1:8">
      <c r="A6" s="19"/>
      <c r="B6" s="9" t="s">
        <v>48</v>
      </c>
      <c r="C6" s="9"/>
      <c r="D6" s="29"/>
      <c r="E6" s="8"/>
      <c r="F6" s="8"/>
      <c r="G6" s="102"/>
    </row>
    <row r="7" spans="1:8">
      <c r="A7" s="19"/>
      <c r="B7" s="9" t="s">
        <v>49</v>
      </c>
      <c r="C7" s="9"/>
      <c r="D7" s="29"/>
      <c r="E7" s="8"/>
      <c r="F7" s="8"/>
      <c r="G7" s="102"/>
    </row>
    <row r="8" spans="1:8">
      <c r="A8" s="19"/>
      <c r="B8" s="8"/>
      <c r="C8" s="8"/>
      <c r="D8" s="16" t="s">
        <v>83</v>
      </c>
      <c r="E8" s="16"/>
      <c r="F8" s="212">
        <f>業者情報共通入力シート!D17</f>
        <v>0</v>
      </c>
      <c r="G8" s="213"/>
    </row>
    <row r="9" spans="1:8">
      <c r="A9" s="19"/>
      <c r="B9" s="8"/>
      <c r="C9" s="8"/>
      <c r="D9" s="16" t="s">
        <v>0</v>
      </c>
      <c r="E9" s="16"/>
      <c r="F9" s="212">
        <f>業者情報共通入力シート!D18</f>
        <v>0</v>
      </c>
      <c r="G9" s="213"/>
    </row>
    <row r="10" spans="1:8">
      <c r="A10" s="19"/>
      <c r="B10" s="8"/>
      <c r="C10" s="8"/>
      <c r="D10" s="16" t="s">
        <v>6</v>
      </c>
      <c r="E10" s="16"/>
      <c r="F10" s="212" t="str">
        <f>業者情報共通入力シート!D19&amp;"　"&amp;業者情報共通入力シート!F19</f>
        <v>　</v>
      </c>
      <c r="G10" s="213"/>
    </row>
    <row r="11" spans="1:8">
      <c r="A11" s="19"/>
      <c r="B11" s="8"/>
      <c r="C11" s="8"/>
      <c r="D11" s="16"/>
      <c r="E11" s="16"/>
      <c r="F11" s="101"/>
      <c r="G11" s="103"/>
    </row>
    <row r="12" spans="1:8">
      <c r="A12" s="19"/>
      <c r="B12" s="8" t="s">
        <v>4</v>
      </c>
      <c r="C12" s="8"/>
      <c r="D12" s="8"/>
      <c r="E12" s="8"/>
      <c r="F12" s="8"/>
      <c r="G12" s="102"/>
    </row>
    <row r="13" spans="1:8">
      <c r="A13" s="19"/>
      <c r="B13" s="8"/>
      <c r="C13" s="8"/>
      <c r="D13" s="8"/>
      <c r="E13" s="8"/>
      <c r="F13" s="8"/>
      <c r="G13" s="102"/>
    </row>
    <row r="14" spans="1:8" ht="216" customHeight="1">
      <c r="A14" s="19"/>
      <c r="B14" s="205" t="s">
        <v>92</v>
      </c>
      <c r="C14" s="205"/>
      <c r="D14" s="205"/>
      <c r="E14" s="205"/>
      <c r="F14" s="205"/>
      <c r="G14" s="206"/>
    </row>
    <row r="15" spans="1:8" ht="338.25" customHeight="1">
      <c r="A15" s="20"/>
      <c r="B15" s="207"/>
      <c r="C15" s="207"/>
      <c r="D15" s="207"/>
      <c r="E15" s="207"/>
      <c r="F15" s="207"/>
      <c r="G15" s="208"/>
    </row>
  </sheetData>
  <sheetProtection sheet="1" objects="1" scenarios="1"/>
  <mergeCells count="5">
    <mergeCell ref="B14:G15"/>
    <mergeCell ref="A2:G2"/>
    <mergeCell ref="F8:G8"/>
    <mergeCell ref="F9:G9"/>
    <mergeCell ref="F10:G10"/>
  </mergeCells>
  <phoneticPr fontId="1"/>
  <pageMargins left="0.9055118110236221" right="0.70866141732283472" top="0.74803149606299213" bottom="0.74803149606299213" header="0.31496062992125984" footer="0.31496062992125984"/>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F26"/>
  <sheetViews>
    <sheetView showZeros="0" view="pageBreakPreview" zoomScale="85" zoomScaleNormal="70" zoomScaleSheetLayoutView="85" workbookViewId="0">
      <selection activeCell="A2" sqref="A2"/>
    </sheetView>
  </sheetViews>
  <sheetFormatPr defaultColWidth="9" defaultRowHeight="13"/>
  <cols>
    <col min="1" max="2" width="3.25" style="31" customWidth="1"/>
    <col min="3" max="3" width="24.5" style="31" customWidth="1"/>
    <col min="4" max="4" width="4.83203125" style="31" customWidth="1"/>
    <col min="5" max="5" width="52.83203125" style="31" customWidth="1"/>
    <col min="6" max="6" width="2.25" style="31" customWidth="1"/>
    <col min="7" max="16384" width="9" style="31"/>
  </cols>
  <sheetData>
    <row r="1" spans="1:6" ht="14">
      <c r="A1" s="98" t="s">
        <v>96</v>
      </c>
    </row>
    <row r="2" spans="1:6" ht="16.5">
      <c r="A2" s="57"/>
      <c r="B2" s="58"/>
      <c r="C2" s="58"/>
      <c r="D2" s="58"/>
      <c r="E2" s="59"/>
      <c r="F2" s="69"/>
    </row>
    <row r="3" spans="1:6" ht="25.5">
      <c r="A3" s="214" t="s">
        <v>95</v>
      </c>
      <c r="B3" s="215"/>
      <c r="C3" s="215"/>
      <c r="D3" s="215"/>
      <c r="E3" s="216"/>
    </row>
    <row r="4" spans="1:6" ht="14">
      <c r="A4" s="70"/>
      <c r="B4" s="56"/>
      <c r="C4" s="56"/>
      <c r="D4" s="56"/>
      <c r="E4" s="77">
        <f>業者情報共通入力シート!C4</f>
        <v>0</v>
      </c>
    </row>
    <row r="5" spans="1:6" ht="16.5">
      <c r="A5" s="71"/>
      <c r="B5" s="72" t="s">
        <v>1</v>
      </c>
      <c r="C5" s="61"/>
      <c r="D5" s="60"/>
      <c r="E5" s="73"/>
    </row>
    <row r="6" spans="1:6" ht="16.5">
      <c r="A6" s="71"/>
      <c r="B6" s="61"/>
      <c r="C6" s="74" t="s">
        <v>42</v>
      </c>
      <c r="D6" s="60"/>
      <c r="E6" s="66"/>
    </row>
    <row r="7" spans="1:6" ht="16.5">
      <c r="A7" s="71"/>
      <c r="B7" s="61"/>
      <c r="C7" s="74" t="s">
        <v>43</v>
      </c>
      <c r="D7" s="60"/>
      <c r="E7" s="66"/>
    </row>
    <row r="8" spans="1:6" ht="16.5">
      <c r="A8" s="71"/>
      <c r="B8" s="61"/>
      <c r="C8" s="74" t="s">
        <v>44</v>
      </c>
      <c r="D8" s="60"/>
      <c r="E8" s="66"/>
    </row>
    <row r="9" spans="1:6" ht="16.5">
      <c r="A9" s="71"/>
      <c r="B9" s="61"/>
      <c r="C9" s="74" t="s">
        <v>45</v>
      </c>
      <c r="D9" s="60"/>
      <c r="E9" s="66"/>
    </row>
    <row r="10" spans="1:6" ht="16.5">
      <c r="A10" s="71"/>
      <c r="B10" s="60"/>
      <c r="C10" s="62"/>
      <c r="D10" s="60"/>
      <c r="E10" s="66"/>
    </row>
    <row r="11" spans="1:6" ht="16.5">
      <c r="A11" s="71"/>
      <c r="B11" s="60"/>
      <c r="C11" s="62"/>
      <c r="D11" s="60"/>
      <c r="E11" s="66"/>
    </row>
    <row r="12" spans="1:6" ht="16.5">
      <c r="A12" s="71"/>
      <c r="B12" s="60"/>
      <c r="C12" s="63" t="s">
        <v>51</v>
      </c>
      <c r="D12" s="60"/>
      <c r="E12" s="66"/>
    </row>
    <row r="13" spans="1:6" ht="33.75" customHeight="1">
      <c r="A13" s="71"/>
      <c r="B13" s="60"/>
      <c r="C13" s="64" t="s">
        <v>3</v>
      </c>
      <c r="D13" s="64"/>
      <c r="E13" s="65">
        <f>業者情報共通入力シート!D31</f>
        <v>0</v>
      </c>
      <c r="F13" s="75"/>
    </row>
    <row r="14" spans="1:6" ht="33.75" customHeight="1">
      <c r="A14" s="71"/>
      <c r="B14" s="60"/>
      <c r="C14" s="64" t="s">
        <v>7</v>
      </c>
      <c r="D14" s="64"/>
      <c r="E14" s="65">
        <f>業者情報共通入力シート!D32</f>
        <v>0</v>
      </c>
      <c r="F14" s="75"/>
    </row>
    <row r="15" spans="1:6" ht="16.5">
      <c r="A15" s="71"/>
      <c r="B15" s="60"/>
      <c r="C15" s="60"/>
      <c r="D15" s="60"/>
      <c r="E15" s="66"/>
    </row>
    <row r="16" spans="1:6" ht="16.5">
      <c r="A16" s="71"/>
      <c r="B16" s="60"/>
      <c r="C16" s="60" t="s">
        <v>93</v>
      </c>
      <c r="D16" s="60"/>
      <c r="E16" s="66"/>
    </row>
    <row r="17" spans="1:6" ht="16.5">
      <c r="A17" s="71"/>
      <c r="B17" s="60"/>
      <c r="C17" s="60"/>
      <c r="D17" s="60"/>
      <c r="E17" s="66"/>
    </row>
    <row r="18" spans="1:6" ht="16.5">
      <c r="A18" s="71"/>
      <c r="B18" s="60"/>
      <c r="C18" s="60" t="s">
        <v>72</v>
      </c>
      <c r="D18" s="60"/>
      <c r="E18" s="66"/>
    </row>
    <row r="19" spans="1:6" ht="16.5">
      <c r="A19" s="71"/>
      <c r="B19" s="60"/>
      <c r="C19" s="60" t="s">
        <v>73</v>
      </c>
      <c r="D19" s="60"/>
      <c r="E19" s="66"/>
    </row>
    <row r="20" spans="1:6" ht="16.5">
      <c r="A20" s="71"/>
      <c r="B20" s="60"/>
      <c r="C20" s="60"/>
      <c r="D20" s="60"/>
      <c r="E20" s="66"/>
    </row>
    <row r="21" spans="1:6" ht="16.5">
      <c r="A21" s="71"/>
      <c r="B21" s="60"/>
      <c r="C21" s="63" t="s">
        <v>52</v>
      </c>
      <c r="D21" s="60"/>
      <c r="E21" s="66"/>
    </row>
    <row r="22" spans="1:6" ht="33.75" customHeight="1">
      <c r="A22" s="71"/>
      <c r="B22" s="60"/>
      <c r="C22" s="64" t="s">
        <v>5</v>
      </c>
      <c r="D22" s="64"/>
      <c r="E22" s="65">
        <f>業者情報共通入力シート!D17</f>
        <v>0</v>
      </c>
      <c r="F22" s="75"/>
    </row>
    <row r="23" spans="1:6" ht="33.75" customHeight="1">
      <c r="A23" s="71"/>
      <c r="B23" s="60"/>
      <c r="C23" s="64" t="s">
        <v>0</v>
      </c>
      <c r="D23" s="64"/>
      <c r="E23" s="65">
        <f>業者情報共通入力シート!D18</f>
        <v>0</v>
      </c>
      <c r="F23" s="75"/>
    </row>
    <row r="24" spans="1:6" ht="33.75" customHeight="1">
      <c r="A24" s="71"/>
      <c r="B24" s="60"/>
      <c r="C24" s="64" t="s">
        <v>6</v>
      </c>
      <c r="D24" s="64"/>
      <c r="E24" s="65" t="str">
        <f>業者情報共通入力シート!D19&amp;"　"&amp;業者情報共通入力シート!F19</f>
        <v>　</v>
      </c>
      <c r="F24" s="75"/>
    </row>
    <row r="25" spans="1:6" ht="120" customHeight="1">
      <c r="A25" s="76"/>
      <c r="B25" s="68"/>
      <c r="C25" s="217"/>
      <c r="D25" s="218"/>
      <c r="E25" s="219"/>
    </row>
    <row r="26" spans="1:6" ht="63" customHeight="1">
      <c r="A26" s="220" t="s">
        <v>94</v>
      </c>
      <c r="B26" s="221"/>
      <c r="C26" s="221"/>
      <c r="D26" s="221"/>
      <c r="E26" s="221"/>
    </row>
  </sheetData>
  <mergeCells count="3">
    <mergeCell ref="A3:E3"/>
    <mergeCell ref="C25:E25"/>
    <mergeCell ref="A26:E26"/>
  </mergeCells>
  <phoneticPr fontId="1"/>
  <pageMargins left="0.7" right="0.7" top="0.75" bottom="0.75" header="0.3" footer="0.3"/>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業者情報共通入力シート</vt:lpstr>
      <vt:lpstr>様式1</vt:lpstr>
      <vt:lpstr>様式2</vt:lpstr>
      <vt:lpstr>様式3</vt:lpstr>
      <vt:lpstr>様式4</vt:lpstr>
      <vt:lpstr>業者情報共通入力シート!Print_Area</vt:lpstr>
      <vt:lpstr>様式1!Print_Area</vt:lpstr>
      <vt:lpstr>様式2!Print_Area</vt:lpstr>
      <vt:lpstr>様式3!Print_Area</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2025-02-19T01:26:22Z</cp:lastPrinted>
  <dcterms:created xsi:type="dcterms:W3CDTF">2021-07-07T07:43:56Z</dcterms:created>
  <dcterms:modified xsi:type="dcterms:W3CDTF">2025-04-14T04:46:25Z</dcterms:modified>
</cp:coreProperties>
</file>