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■産業振興課\☆★ＳＮ＆危機管理　窓口受付様式集★☆\3.申請様式\R5.9.5【大阪府金融課】FW 【通知文書の送付】セーフティネット保証４号（新型コロナウイルス感染症）における取扱いの変更について\4号\"/>
    </mc:Choice>
  </mc:AlternateContent>
  <bookViews>
    <workbookView xWindow="0" yWindow="0" windowWidth="20490" windowHeight="7170"/>
  </bookViews>
  <sheets>
    <sheet name="申請書" sheetId="1" r:id="rId1"/>
    <sheet name="売上高計算表" sheetId="2" r:id="rId2"/>
    <sheet name="作成手順" sheetId="3" r:id="rId3"/>
  </sheets>
  <definedNames>
    <definedName name="_xlnm.Print_Area" localSheetId="2">作成手順!$A$2:$H$7</definedName>
    <definedName name="_xlnm.Print_Area" localSheetId="0">申請書!$A$1:$O$54</definedName>
    <definedName name="_xlnm.Print_Area" localSheetId="1">売上高計算表!$A$1:$AO$56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8" i="2" l="1"/>
  <c r="N16" i="2" l="1"/>
  <c r="J16" i="2"/>
  <c r="F16" i="2"/>
  <c r="B16" i="2"/>
  <c r="AH18" i="2" l="1"/>
  <c r="L38" i="1" l="1"/>
  <c r="L32" i="1" l="1"/>
  <c r="L35" i="1" l="1"/>
  <c r="AD36" i="2" l="1"/>
  <c r="AI36" i="2" s="1"/>
  <c r="M27" i="1" l="1"/>
</calcChain>
</file>

<file path=xl/comments1.xml><?xml version="1.0" encoding="utf-8"?>
<comments xmlns="http://schemas.openxmlformats.org/spreadsheetml/2006/main">
  <authors>
    <author>Administrator</author>
  </authors>
  <commentList>
    <comment ref="W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（法人名）代表者名＋サイン</t>
        </r>
      </text>
    </comment>
  </commentList>
</comments>
</file>

<file path=xl/sharedStrings.xml><?xml version="1.0" encoding="utf-8"?>
<sst xmlns="http://schemas.openxmlformats.org/spreadsheetml/2006/main" count="82" uniqueCount="68">
  <si>
    <t>記</t>
  </si>
  <si>
    <t>（留意事項）</t>
  </si>
  <si>
    <t>申請のとおり、相違ないことを認定します。</t>
  </si>
  <si>
    <t>(本認定書の有効期間は認定日から起算して３０日です。)</t>
  </si>
  <si>
    <t>（あて先）</t>
    <phoneticPr fontId="4"/>
  </si>
  <si>
    <t>減少率</t>
    <rPh sb="0" eb="3">
      <t>ゲンショウリツ</t>
    </rPh>
    <phoneticPr fontId="4"/>
  </si>
  <si>
    <t>円</t>
    <rPh sb="0" eb="1">
      <t>エン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</si>
  <si>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</si>
  <si>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</si>
  <si>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円</t>
    <rPh sb="0" eb="1">
      <t>エン</t>
    </rPh>
    <phoneticPr fontId="4"/>
  </si>
  <si>
    <r>
      <t>最近の</t>
    </r>
    <r>
      <rPr>
        <b/>
        <sz val="11"/>
        <rFont val="HGPｺﾞｼｯｸE"/>
        <family val="3"/>
        <charset val="128"/>
      </rPr>
      <t>１</t>
    </r>
    <r>
      <rPr>
        <b/>
        <sz val="11"/>
        <rFont val="BIZ UDPゴシック"/>
        <family val="3"/>
        <charset val="128"/>
      </rPr>
      <t>か月間（Ａ）</t>
    </r>
    <rPh sb="0" eb="2">
      <t>サイキン</t>
    </rPh>
    <rPh sb="5" eb="6">
      <t>ツキ</t>
    </rPh>
    <rPh sb="6" eb="7">
      <t>アイダ</t>
    </rPh>
    <phoneticPr fontId="4"/>
  </si>
  <si>
    <t>単位：円</t>
    <rPh sb="0" eb="2">
      <t>タンイ</t>
    </rPh>
    <rPh sb="3" eb="4">
      <t>エン</t>
    </rPh>
    <phoneticPr fontId="4"/>
  </si>
  <si>
    <t>実績</t>
    <rPh sb="0" eb="2">
      <t>ジッセキ</t>
    </rPh>
    <phoneticPr fontId="4"/>
  </si>
  <si>
    <t>上記の通り相違ありません。</t>
    <rPh sb="0" eb="2">
      <t>ジョウキ</t>
    </rPh>
    <rPh sb="3" eb="4">
      <t>トオ</t>
    </rPh>
    <rPh sb="5" eb="7">
      <t>ソウイ</t>
    </rPh>
    <phoneticPr fontId="4"/>
  </si>
  <si>
    <t>減少率</t>
    <rPh sb="0" eb="3">
      <t>ゲンショウリツ</t>
    </rPh>
    <phoneticPr fontId="4"/>
  </si>
  <si>
    <t xml:space="preserve"> 第　　　　号</t>
    <phoneticPr fontId="4"/>
  </si>
  <si>
    <t xml:space="preserve">令和　　年（　　　　年）　　月　　日 </t>
    <phoneticPr fontId="4"/>
  </si>
  <si>
    <t xml:space="preserve">認定者　大阪府枚方市長　伏見　隆　　印       </t>
    <phoneticPr fontId="4"/>
  </si>
  <si>
    <t>　枚 方 市 長</t>
    <phoneticPr fontId="4"/>
  </si>
  <si>
    <t>１．事業開始年月日</t>
    <phoneticPr fontId="4"/>
  </si>
  <si>
    <t>年　　　月　　　日</t>
    <rPh sb="0" eb="1">
      <t>ネン</t>
    </rPh>
    <rPh sb="4" eb="5">
      <t>ツキ</t>
    </rPh>
    <rPh sb="8" eb="9">
      <t>ヒ</t>
    </rPh>
    <phoneticPr fontId="4"/>
  </si>
  <si>
    <r>
      <rPr>
        <sz val="11"/>
        <color theme="1"/>
        <rFont val="HGPｺﾞｼｯｸE"/>
        <family val="3"/>
        <charset val="128"/>
      </rPr>
      <t>②</t>
    </r>
    <r>
      <rPr>
        <sz val="11"/>
        <color theme="1"/>
        <rFont val="BIZ UDPゴシック"/>
        <family val="3"/>
        <charset val="128"/>
      </rPr>
      <t>となりの「申請書」シートの「</t>
    </r>
    <r>
      <rPr>
        <sz val="11"/>
        <color theme="1"/>
        <rFont val="HGPｺﾞｼｯｸE"/>
        <family val="3"/>
        <charset val="128"/>
      </rPr>
      <t>２</t>
    </r>
    <r>
      <rPr>
        <sz val="11"/>
        <color theme="1"/>
        <rFont val="BIZ UDPゴシック"/>
        <family val="3"/>
        <charset val="128"/>
      </rPr>
      <t>.売上高等」に数値が反映されます。その箇所以外の必要事項（</t>
    </r>
    <r>
      <rPr>
        <sz val="11"/>
        <color theme="8" tint="-0.249977111117893"/>
        <rFont val="BIZ UDPゴシック"/>
        <family val="3"/>
        <charset val="128"/>
      </rPr>
      <t>青いセル</t>
    </r>
    <r>
      <rPr>
        <sz val="11"/>
        <color theme="1"/>
        <rFont val="BIZ UDPゴシック"/>
        <family val="3"/>
        <charset val="128"/>
      </rPr>
      <t>）について入力、もしくは印刷後にご記入ください。</t>
    </r>
    <rPh sb="6" eb="9">
      <t>シンセイショ</t>
    </rPh>
    <rPh sb="17" eb="19">
      <t>ウリアゲ</t>
    </rPh>
    <rPh sb="19" eb="20">
      <t>ダカ</t>
    </rPh>
    <rPh sb="20" eb="21">
      <t>トウ</t>
    </rPh>
    <rPh sb="23" eb="25">
      <t>スウチ</t>
    </rPh>
    <rPh sb="26" eb="28">
      <t>ハンエイ</t>
    </rPh>
    <rPh sb="35" eb="37">
      <t>カショ</t>
    </rPh>
    <rPh sb="37" eb="39">
      <t>イガイ</t>
    </rPh>
    <rPh sb="40" eb="42">
      <t>ヒツヨウ</t>
    </rPh>
    <rPh sb="42" eb="44">
      <t>ジコウ</t>
    </rPh>
    <rPh sb="45" eb="46">
      <t>アオ</t>
    </rPh>
    <rPh sb="54" eb="56">
      <t>ニュウリョク</t>
    </rPh>
    <rPh sb="61" eb="63">
      <t>インサツ</t>
    </rPh>
    <rPh sb="63" eb="64">
      <t>ゴ</t>
    </rPh>
    <rPh sb="66" eb="68">
      <t>キニュウ</t>
    </rPh>
    <phoneticPr fontId="4"/>
  </si>
  <si>
    <r>
      <rPr>
        <sz val="11"/>
        <color theme="1"/>
        <rFont val="HGPｺﾞｼｯｸE"/>
        <family val="3"/>
        <charset val="128"/>
      </rPr>
      <t>③</t>
    </r>
    <r>
      <rPr>
        <sz val="11"/>
        <color theme="1"/>
        <rFont val="BIZ UDPゴシック"/>
        <family val="3"/>
        <charset val="128"/>
      </rPr>
      <t>「売上高計算表」及び「申請書」を印刷してください。各様式の代表者名の隣にサインをご記入ください。</t>
    </r>
    <rPh sb="2" eb="4">
      <t>ウリアゲ</t>
    </rPh>
    <rPh sb="4" eb="5">
      <t>ダカ</t>
    </rPh>
    <rPh sb="5" eb="7">
      <t>ケイサン</t>
    </rPh>
    <rPh sb="7" eb="8">
      <t>ヒョウ</t>
    </rPh>
    <rPh sb="9" eb="10">
      <t>オヨ</t>
    </rPh>
    <rPh sb="12" eb="15">
      <t>シンセイショ</t>
    </rPh>
    <rPh sb="17" eb="19">
      <t>インサツ</t>
    </rPh>
    <rPh sb="26" eb="27">
      <t>カク</t>
    </rPh>
    <rPh sb="27" eb="29">
      <t>ヨウシキ</t>
    </rPh>
    <rPh sb="30" eb="33">
      <t>ダイヒョウシャ</t>
    </rPh>
    <rPh sb="33" eb="34">
      <t>メイ</t>
    </rPh>
    <rPh sb="35" eb="36">
      <t>トナリ</t>
    </rPh>
    <rPh sb="42" eb="44">
      <t>キニュウ</t>
    </rPh>
    <phoneticPr fontId="4"/>
  </si>
  <si>
    <t>認定申請書類作成手順</t>
    <rPh sb="0" eb="2">
      <t>ニンテイ</t>
    </rPh>
    <rPh sb="2" eb="4">
      <t>シンセイ</t>
    </rPh>
    <rPh sb="4" eb="6">
      <t>ショルイ</t>
    </rPh>
    <rPh sb="6" eb="8">
      <t>サクセイ</t>
    </rPh>
    <rPh sb="8" eb="10">
      <t>テジュン</t>
    </rPh>
    <phoneticPr fontId="4"/>
  </si>
  <si>
    <t>（法人名）代表者名</t>
    <rPh sb="1" eb="3">
      <t>ホウジン</t>
    </rPh>
    <rPh sb="3" eb="4">
      <t>メイ</t>
    </rPh>
    <rPh sb="5" eb="8">
      <t>ダイヒョウシャ</t>
    </rPh>
    <rPh sb="8" eb="9">
      <t>メイ</t>
    </rPh>
    <phoneticPr fontId="4"/>
  </si>
  <si>
    <r>
      <rPr>
        <sz val="11"/>
        <color theme="1"/>
        <rFont val="HGPｺﾞｼｯｸE"/>
        <family val="3"/>
        <charset val="128"/>
      </rPr>
      <t>①</t>
    </r>
    <r>
      <rPr>
        <sz val="11"/>
        <color theme="1"/>
        <rFont val="BIZ UDPゴシック"/>
        <family val="3"/>
        <charset val="128"/>
      </rPr>
      <t>「売上高計算表」シートの</t>
    </r>
    <r>
      <rPr>
        <sz val="11"/>
        <color theme="8" tint="-0.249977111117893"/>
        <rFont val="BIZ UDPゴシック"/>
        <family val="3"/>
        <charset val="128"/>
      </rPr>
      <t>青いセル</t>
    </r>
    <r>
      <rPr>
        <sz val="11"/>
        <color theme="1"/>
        <rFont val="BIZ UDPゴシック"/>
        <family val="3"/>
        <charset val="128"/>
      </rPr>
      <t>に必要事項を入力して下さい。売上高を入力すると下に減少率が表示されますので、認定申請の要件を満たしているかご確認ください。また、最下部の</t>
    </r>
    <r>
      <rPr>
        <sz val="11"/>
        <color theme="8" tint="-0.249977111117893"/>
        <rFont val="BIZ UDPゴシック"/>
        <family val="3"/>
        <charset val="128"/>
      </rPr>
      <t>青いセル</t>
    </r>
    <r>
      <rPr>
        <sz val="11"/>
        <color theme="1"/>
        <rFont val="BIZ UDPゴシック"/>
        <family val="3"/>
        <charset val="128"/>
      </rPr>
      <t>には、（法人名）代表者名を入力、もしくは印刷後にご記入ください。</t>
    </r>
    <rPh sb="2" eb="4">
      <t>ウリアゲ</t>
    </rPh>
    <rPh sb="4" eb="5">
      <t>ダカ</t>
    </rPh>
    <rPh sb="5" eb="7">
      <t>ケイサン</t>
    </rPh>
    <rPh sb="7" eb="8">
      <t>ヒョウ</t>
    </rPh>
    <rPh sb="13" eb="14">
      <t>アオ</t>
    </rPh>
    <rPh sb="18" eb="20">
      <t>ヒツヨウ</t>
    </rPh>
    <rPh sb="20" eb="22">
      <t>ジコウ</t>
    </rPh>
    <rPh sb="23" eb="25">
      <t>ニュウリョク</t>
    </rPh>
    <rPh sb="27" eb="28">
      <t>クダ</t>
    </rPh>
    <rPh sb="31" eb="33">
      <t>ウリアゲ</t>
    </rPh>
    <rPh sb="33" eb="34">
      <t>ダカ</t>
    </rPh>
    <rPh sb="35" eb="37">
      <t>ニュウリョク</t>
    </rPh>
    <rPh sb="42" eb="45">
      <t>ゲンショウリツ</t>
    </rPh>
    <rPh sb="46" eb="48">
      <t>ヒョウジ</t>
    </rPh>
    <rPh sb="55" eb="57">
      <t>ニンテイ</t>
    </rPh>
    <rPh sb="57" eb="59">
      <t>シンセイ</t>
    </rPh>
    <rPh sb="60" eb="62">
      <t>ヨウケン</t>
    </rPh>
    <rPh sb="63" eb="64">
      <t>ミ</t>
    </rPh>
    <rPh sb="71" eb="73">
      <t>カクニン</t>
    </rPh>
    <rPh sb="81" eb="84">
      <t>サイカブ</t>
    </rPh>
    <rPh sb="85" eb="86">
      <t>アオ</t>
    </rPh>
    <rPh sb="93" eb="95">
      <t>ホウジン</t>
    </rPh>
    <rPh sb="95" eb="96">
      <t>メイ</t>
    </rPh>
    <rPh sb="97" eb="100">
      <t>ダイヒョウシャ</t>
    </rPh>
    <rPh sb="100" eb="101">
      <t>メイ</t>
    </rPh>
    <rPh sb="102" eb="104">
      <t>ニュウリョク</t>
    </rPh>
    <rPh sb="109" eb="111">
      <t>インサツ</t>
    </rPh>
    <rPh sb="111" eb="112">
      <t>ゴ</t>
    </rPh>
    <rPh sb="114" eb="116">
      <t>キニュウ</t>
    </rPh>
    <phoneticPr fontId="4"/>
  </si>
  <si>
    <t>２．（１）売上高等</t>
    <phoneticPr fontId="4"/>
  </si>
  <si>
    <t>　　　（イ）最近１か月間の売上高等（実績）</t>
    <phoneticPr fontId="4"/>
  </si>
  <si>
    <t>％（実績）</t>
    <rPh sb="2" eb="4">
      <t>ジッセキ</t>
    </rPh>
    <phoneticPr fontId="4"/>
  </si>
  <si>
    <t>Ｃ－Ａ</t>
    <phoneticPr fontId="4"/>
  </si>
  <si>
    <t>Ｃ</t>
    <phoneticPr fontId="4"/>
  </si>
  <si>
    <t>×100</t>
    <phoneticPr fontId="4"/>
  </si>
  <si>
    <t>円</t>
    <rPh sb="0" eb="1">
      <t>エン</t>
    </rPh>
    <phoneticPr fontId="4"/>
  </si>
  <si>
    <t>② 本認定とは別に、金融機関及び信用保証協会による金融上の審査があります。</t>
    <rPh sb="2" eb="3">
      <t>ホン</t>
    </rPh>
    <rPh sb="3" eb="5">
      <t>ニンテイ</t>
    </rPh>
    <rPh sb="7" eb="8">
      <t>ベツ</t>
    </rPh>
    <rPh sb="10" eb="12">
      <t>キンユウ</t>
    </rPh>
    <rPh sb="12" eb="14">
      <t>キカン</t>
    </rPh>
    <rPh sb="14" eb="15">
      <t>オヨ</t>
    </rPh>
    <rPh sb="16" eb="18">
      <t>シンヨウ</t>
    </rPh>
    <rPh sb="18" eb="20">
      <t>ホショウ</t>
    </rPh>
    <rPh sb="20" eb="22">
      <t>キョウカイ</t>
    </rPh>
    <rPh sb="25" eb="27">
      <t>キンユウ</t>
    </rPh>
    <rPh sb="27" eb="28">
      <t>ジョウ</t>
    </rPh>
    <rPh sb="29" eb="31">
      <t>シンサ</t>
    </rPh>
    <phoneticPr fontId="4"/>
  </si>
  <si>
    <t>（Ａ＋Ｂ）</t>
    <phoneticPr fontId="4"/>
  </si>
  <si>
    <t>　Ｃ：最近３か月間の売上高等の平均</t>
    <rPh sb="3" eb="5">
      <t>サイキン</t>
    </rPh>
    <rPh sb="15" eb="17">
      <t>ヘイキン</t>
    </rPh>
    <phoneticPr fontId="4"/>
  </si>
  <si>
    <r>
      <rPr>
        <b/>
        <sz val="11"/>
        <color theme="1"/>
        <rFont val="HGPｺﾞｼｯｸE"/>
        <family val="3"/>
        <charset val="128"/>
      </rPr>
      <t>２</t>
    </r>
    <r>
      <rPr>
        <b/>
        <sz val="11"/>
        <color theme="1"/>
        <rFont val="BIZ UDPゴシック"/>
        <family val="3"/>
        <charset val="128"/>
      </rPr>
      <t>か月間の合計（Ｂ）</t>
    </r>
    <rPh sb="2" eb="4">
      <t>ゲツカン</t>
    </rPh>
    <rPh sb="5" eb="7">
      <t>ゴウケイ</t>
    </rPh>
    <phoneticPr fontId="4"/>
  </si>
  <si>
    <r>
      <t>最近</t>
    </r>
    <r>
      <rPr>
        <b/>
        <sz val="11"/>
        <color theme="1"/>
        <rFont val="HGPｺﾞｼｯｸE"/>
        <family val="3"/>
        <charset val="128"/>
      </rPr>
      <t>１</t>
    </r>
    <r>
      <rPr>
        <b/>
        <sz val="11"/>
        <color theme="1"/>
        <rFont val="BIZ UDPゴシック"/>
        <family val="3"/>
        <charset val="128"/>
      </rPr>
      <t>か月を含む最近</t>
    </r>
    <r>
      <rPr>
        <b/>
        <sz val="11"/>
        <color theme="1"/>
        <rFont val="HGPｺﾞｼｯｸE"/>
        <family val="3"/>
        <charset val="128"/>
      </rPr>
      <t>３</t>
    </r>
    <r>
      <rPr>
        <b/>
        <sz val="11"/>
        <color theme="1"/>
        <rFont val="BIZ UDPゴシック"/>
        <family val="3"/>
        <charset val="128"/>
      </rPr>
      <t>か月間の売上高等</t>
    </r>
    <rPh sb="0" eb="2">
      <t>サイキン</t>
    </rPh>
    <rPh sb="4" eb="5">
      <t>ゲツ</t>
    </rPh>
    <rPh sb="6" eb="7">
      <t>フク</t>
    </rPh>
    <rPh sb="8" eb="10">
      <t>サイキン</t>
    </rPh>
    <rPh sb="12" eb="13">
      <t>ツキ</t>
    </rPh>
    <rPh sb="13" eb="14">
      <t>アイダ</t>
    </rPh>
    <rPh sb="15" eb="17">
      <t>ウリアゲ</t>
    </rPh>
    <rPh sb="17" eb="18">
      <t>ダカ</t>
    </rPh>
    <rPh sb="18" eb="19">
      <t>トウ</t>
    </rPh>
    <phoneticPr fontId="4"/>
  </si>
  <si>
    <r>
      <t>Ａの期間前</t>
    </r>
    <r>
      <rPr>
        <b/>
        <sz val="11"/>
        <rFont val="HGPｺﾞｼｯｸE"/>
        <family val="3"/>
        <charset val="128"/>
      </rPr>
      <t>２</t>
    </r>
    <r>
      <rPr>
        <b/>
        <sz val="11"/>
        <rFont val="BIZ UDPゴシック"/>
        <family val="3"/>
        <charset val="128"/>
      </rPr>
      <t>か月間</t>
    </r>
    <rPh sb="2" eb="4">
      <t>キカン</t>
    </rPh>
    <rPh sb="4" eb="5">
      <t>マエ</t>
    </rPh>
    <rPh sb="7" eb="8">
      <t>ゲツ</t>
    </rPh>
    <rPh sb="8" eb="9">
      <t>カン</t>
    </rPh>
    <phoneticPr fontId="4"/>
  </si>
  <si>
    <t>Ｃ－Ａ</t>
    <phoneticPr fontId="4"/>
  </si>
  <si>
    <t>Ｃ</t>
    <phoneticPr fontId="4"/>
  </si>
  <si>
    <t>３</t>
    <phoneticPr fontId="4"/>
  </si>
  <si>
    <t>　Ｂ：Ａの期間前２か月間の売上高等　　</t>
    <rPh sb="7" eb="8">
      <t>マエ</t>
    </rPh>
    <rPh sb="10" eb="11">
      <t>ツキ</t>
    </rPh>
    <rPh sb="11" eb="12">
      <t>アイダ</t>
    </rPh>
    <phoneticPr fontId="4"/>
  </si>
  <si>
    <r>
      <t>（最近</t>
    </r>
    <r>
      <rPr>
        <sz val="11"/>
        <color theme="1"/>
        <rFont val="HGPｺﾞｼｯｸE"/>
        <family val="3"/>
        <charset val="128"/>
      </rPr>
      <t>１</t>
    </r>
    <r>
      <rPr>
        <sz val="11"/>
        <color theme="1"/>
        <rFont val="BIZ UDPゴシック"/>
        <family val="3"/>
        <charset val="128"/>
      </rPr>
      <t>か月間の売上高等と最近</t>
    </r>
    <r>
      <rPr>
        <sz val="11"/>
        <color theme="1"/>
        <rFont val="HGPｺﾞｼｯｸE"/>
        <family val="3"/>
        <charset val="128"/>
      </rPr>
      <t>１</t>
    </r>
    <r>
      <rPr>
        <sz val="11"/>
        <color theme="1"/>
        <rFont val="BIZ UDPゴシック"/>
        <family val="3"/>
        <charset val="128"/>
      </rPr>
      <t>か月を含む最近</t>
    </r>
    <r>
      <rPr>
        <sz val="11"/>
        <color theme="1"/>
        <rFont val="HGPｺﾞｼｯｸE"/>
        <family val="3"/>
        <charset val="128"/>
      </rPr>
      <t>３</t>
    </r>
    <r>
      <rPr>
        <sz val="11"/>
        <color theme="1"/>
        <rFont val="BIZ UDPゴシック"/>
        <family val="3"/>
        <charset val="128"/>
      </rPr>
      <t>か月の平均売上高の減少率）</t>
    </r>
    <rPh sb="1" eb="3">
      <t>サイキン</t>
    </rPh>
    <rPh sb="5" eb="7">
      <t>ゲツカン</t>
    </rPh>
    <rPh sb="8" eb="10">
      <t>ウリアゲ</t>
    </rPh>
    <rPh sb="10" eb="11">
      <t>ダカ</t>
    </rPh>
    <rPh sb="11" eb="12">
      <t>トウ</t>
    </rPh>
    <rPh sb="13" eb="15">
      <t>サイキン</t>
    </rPh>
    <rPh sb="17" eb="18">
      <t>ツキ</t>
    </rPh>
    <rPh sb="19" eb="20">
      <t>フク</t>
    </rPh>
    <rPh sb="21" eb="23">
      <t>サイキン</t>
    </rPh>
    <rPh sb="25" eb="26">
      <t>ツキ</t>
    </rPh>
    <rPh sb="27" eb="29">
      <t>ヘイキン</t>
    </rPh>
    <rPh sb="29" eb="31">
      <t>ウリアゲ</t>
    </rPh>
    <rPh sb="31" eb="32">
      <t>ダカ</t>
    </rPh>
    <rPh sb="33" eb="36">
      <t>ゲンショウリツ</t>
    </rPh>
    <phoneticPr fontId="4"/>
  </si>
  <si>
    <t>申請者住所</t>
    <phoneticPr fontId="4"/>
  </si>
  <si>
    <t>申請者氏名</t>
    <phoneticPr fontId="4"/>
  </si>
  <si>
    <t>電　　　話</t>
    <phoneticPr fontId="4"/>
  </si>
  <si>
    <r>
      <t>◇ セーフティネット保証制度</t>
    </r>
    <r>
      <rPr>
        <b/>
        <sz val="16"/>
        <rFont val="HGPｺﾞｼｯｸE"/>
        <family val="3"/>
        <charset val="128"/>
      </rPr>
      <t>４</t>
    </r>
    <r>
      <rPr>
        <b/>
        <sz val="16"/>
        <rFont val="BIZ UDPゴシック"/>
        <family val="3"/>
        <charset val="128"/>
      </rPr>
      <t>号認定（</t>
    </r>
    <r>
      <rPr>
        <b/>
        <sz val="16"/>
        <rFont val="HGPｺﾞｼｯｸE"/>
        <family val="3"/>
        <charset val="128"/>
      </rPr>
      <t>４－②</t>
    </r>
    <r>
      <rPr>
        <b/>
        <sz val="16"/>
        <rFont val="BIZ UDPゴシック"/>
        <family val="3"/>
        <charset val="128"/>
      </rPr>
      <t>）　売上高計算表</t>
    </r>
    <rPh sb="10" eb="12">
      <t>ホショウ</t>
    </rPh>
    <rPh sb="12" eb="14">
      <t>セイド</t>
    </rPh>
    <rPh sb="15" eb="16">
      <t>ゴウ</t>
    </rPh>
    <rPh sb="16" eb="18">
      <t>ニンテイ</t>
    </rPh>
    <rPh sb="24" eb="26">
      <t>ウリアゲ</t>
    </rPh>
    <rPh sb="26" eb="27">
      <t>ダカ</t>
    </rPh>
    <rPh sb="27" eb="29">
      <t>ケイサン</t>
    </rPh>
    <rPh sb="29" eb="30">
      <t>ヒョウ</t>
    </rPh>
    <phoneticPr fontId="4"/>
  </si>
  <si>
    <r>
      <t>中小企業信用保険法第</t>
    </r>
    <r>
      <rPr>
        <b/>
        <sz val="12"/>
        <color theme="1"/>
        <rFont val="HGPｺﾞｼｯｸE"/>
        <family val="3"/>
        <charset val="128"/>
      </rPr>
      <t>２</t>
    </r>
    <r>
      <rPr>
        <b/>
        <sz val="12"/>
        <color theme="1"/>
        <rFont val="BIZ UDPゴシック"/>
        <family val="3"/>
        <charset val="128"/>
      </rPr>
      <t>条第</t>
    </r>
    <r>
      <rPr>
        <b/>
        <sz val="12"/>
        <color theme="1"/>
        <rFont val="HGPｺﾞｼｯｸE"/>
        <family val="3"/>
        <charset val="128"/>
      </rPr>
      <t>５</t>
    </r>
    <r>
      <rPr>
        <b/>
        <sz val="12"/>
        <color theme="1"/>
        <rFont val="BIZ UDPゴシック"/>
        <family val="3"/>
        <charset val="128"/>
      </rPr>
      <t>項第</t>
    </r>
    <r>
      <rPr>
        <b/>
        <sz val="12"/>
        <color theme="1"/>
        <rFont val="HGPｺﾞｼｯｸE"/>
        <family val="3"/>
        <charset val="128"/>
      </rPr>
      <t>４</t>
    </r>
    <r>
      <rPr>
        <b/>
        <sz val="12"/>
        <color theme="1"/>
        <rFont val="BIZ UDPゴシック"/>
        <family val="3"/>
        <charset val="128"/>
      </rPr>
      <t>号の規定による認定申請書</t>
    </r>
    <phoneticPr fontId="4"/>
  </si>
  <si>
    <t>様式第４―②（突発的災害「自然災害等」）</t>
    <phoneticPr fontId="4"/>
  </si>
  <si>
    <t>　Ａ：災害等の発生における最近１か月間の売上高等　</t>
    <rPh sb="3" eb="5">
      <t>サイガイ</t>
    </rPh>
    <rPh sb="5" eb="6">
      <t>トウ</t>
    </rPh>
    <rPh sb="7" eb="9">
      <t>ハッセイ</t>
    </rPh>
    <phoneticPr fontId="4"/>
  </si>
  <si>
    <t>の発生に起因して、下記のとおり、経営の安定に支障が生じておりますので、</t>
    <phoneticPr fontId="4"/>
  </si>
  <si>
    <t>中小企業信用保険法第２条第５項第４号の規定に基づき認定されるようお願いします。</t>
    <phoneticPr fontId="4"/>
  </si>
  <si>
    <r>
      <t xml:space="preserve"> ×</t>
    </r>
    <r>
      <rPr>
        <sz val="11"/>
        <color theme="1"/>
        <rFont val="HGPｺﾞｼｯｸE"/>
        <family val="3"/>
        <charset val="128"/>
      </rPr>
      <t xml:space="preserve"> 100</t>
    </r>
    <r>
      <rPr>
        <sz val="11"/>
        <color theme="1"/>
        <rFont val="BIZ UDPゴシック"/>
        <family val="3"/>
        <charset val="128"/>
      </rPr>
      <t xml:space="preserve"> ≧</t>
    </r>
    <r>
      <rPr>
        <sz val="11"/>
        <color theme="1"/>
        <rFont val="HGPｺﾞｼｯｸE"/>
        <family val="3"/>
        <charset val="128"/>
      </rPr>
      <t xml:space="preserve"> 20</t>
    </r>
    <r>
      <rPr>
        <sz val="11"/>
        <color theme="1"/>
        <rFont val="BIZ UDPゴシック"/>
        <family val="3"/>
        <charset val="128"/>
      </rPr>
      <t>%</t>
    </r>
    <phoneticPr fontId="4"/>
  </si>
  <si>
    <t>私は、</t>
    <phoneticPr fontId="4"/>
  </si>
  <si>
    <r>
      <rPr>
        <sz val="10.5"/>
        <color theme="1"/>
        <rFont val="ＭＳ Ｐ明朝"/>
        <family val="1"/>
        <charset val="128"/>
      </rPr>
      <t>①</t>
    </r>
    <r>
      <rPr>
        <sz val="10.5"/>
        <color theme="1"/>
        <rFont val="Times New Roman"/>
        <family val="1"/>
      </rPr>
      <t/>
    </r>
    <phoneticPr fontId="4"/>
  </si>
  <si>
    <t>本様式は、業歴３か月以上１年１か月未満の場合あるいは前年以降、事業拡大等により前年比較が適当でない特段の</t>
    <rPh sb="49" eb="51">
      <t>トクダン</t>
    </rPh>
    <phoneticPr fontId="4"/>
  </si>
  <si>
    <t>事情がある場合に使用します。</t>
    <phoneticPr fontId="4"/>
  </si>
  <si>
    <t>③</t>
    <phoneticPr fontId="4"/>
  </si>
  <si>
    <t>市長から認定を受けた後、本認定の有効期間内に金融機関又は信用保証協会に対して、経営安定関連保証の申込み</t>
    <rPh sb="43" eb="45">
      <t>カンレン</t>
    </rPh>
    <rPh sb="45" eb="47">
      <t>ホショウ</t>
    </rPh>
    <rPh sb="48" eb="49">
      <t>モウ</t>
    </rPh>
    <rPh sb="49" eb="50">
      <t>コ</t>
    </rPh>
    <phoneticPr fontId="4"/>
  </si>
  <si>
    <t>を行うことが必要です。</t>
    <phoneticPr fontId="4"/>
  </si>
  <si>
    <r>
      <t>最近</t>
    </r>
    <r>
      <rPr>
        <b/>
        <sz val="11"/>
        <color theme="1"/>
        <rFont val="HGPｺﾞｼｯｸE"/>
        <family val="3"/>
        <charset val="128"/>
      </rPr>
      <t>３</t>
    </r>
    <r>
      <rPr>
        <b/>
        <sz val="11"/>
        <color theme="1"/>
        <rFont val="BIZ UDPゴシック"/>
        <family val="3"/>
        <charset val="128"/>
      </rPr>
      <t>か月間の
売上高の平均
（Ｃ）＝(Ａ＋Ｂ)／</t>
    </r>
    <r>
      <rPr>
        <b/>
        <sz val="11"/>
        <color theme="1"/>
        <rFont val="HGPｺﾞｼｯｸE"/>
        <family val="3"/>
        <charset val="128"/>
      </rPr>
      <t>３</t>
    </r>
    <rPh sb="0" eb="2">
      <t>サイキン</t>
    </rPh>
    <rPh sb="4" eb="5">
      <t>ツキ</t>
    </rPh>
    <rPh sb="5" eb="6">
      <t>カン</t>
    </rPh>
    <rPh sb="8" eb="10">
      <t>ウリアゲ</t>
    </rPh>
    <rPh sb="10" eb="11">
      <t>ダカ</t>
    </rPh>
    <rPh sb="12" eb="14">
      <t>ヘイキン</t>
    </rPh>
    <phoneticPr fontId="4"/>
  </si>
  <si>
    <t>新型コロナウイルス感染症</t>
    <rPh sb="0" eb="2">
      <t>シンガタ</t>
    </rPh>
    <rPh sb="9" eb="12">
      <t>カンセンショウ</t>
    </rPh>
    <phoneticPr fontId="4"/>
  </si>
  <si>
    <t>※自署しない場合は記名押印でも可</t>
    <rPh sb="1" eb="3">
      <t>ジショ</t>
    </rPh>
    <phoneticPr fontId="4"/>
  </si>
  <si>
    <t>　令和５年１０月１日以降の認定申請分から、新型コロナウイルス感染症の発生に起因する</t>
    <phoneticPr fontId="47"/>
  </si>
  <si>
    <t>セーフティネット保証４号は、資金使途が借換（借換資金に追加融資資金を加えることは可）</t>
    <phoneticPr fontId="47"/>
  </si>
  <si>
    <t>に限定されております。ご確認のうえ、以下にチェックをお願いします。</t>
  </si>
  <si>
    <t>　　当該申請は既存融資の借換を目的とした申請です。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</si>
</sst>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%"/>
    <numFmt numFmtId="178" formatCode="#,##0.0"/>
  </numFmts>
  <fonts count="49">
    <font>
      <sz val="11"/>
      <color theme="1"/>
      <name val="游ゴシック"/>
      <family val="2"/>
      <charset val="128"/>
      <scheme val="minor"/>
    </font>
    <font>
      <sz val="10.5"/>
      <color theme="1"/>
      <name val="Century"/>
      <family val="1"/>
    </font>
    <font>
      <sz val="10.5"/>
      <color theme="1"/>
      <name val="ＭＳ 明朝"/>
      <family val="1"/>
      <charset val="128"/>
    </font>
    <font>
      <u/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.5"/>
      <color theme="1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BIZ UDPゴシック"/>
      <family val="3"/>
      <charset val="128"/>
    </font>
    <font>
      <sz val="12"/>
      <name val="ＭＳ Ｐゴシック"/>
      <family val="3"/>
      <charset val="128"/>
    </font>
    <font>
      <b/>
      <sz val="12"/>
      <name val="BIZ UDP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游ゴシック"/>
      <family val="3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1"/>
      <color theme="1"/>
      <name val="HGPｺﾞｼｯｸE"/>
      <family val="3"/>
      <charset val="128"/>
    </font>
    <font>
      <sz val="12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1"/>
      <name val="BIZ UDPゴシック"/>
      <family val="3"/>
      <charset val="128"/>
    </font>
    <font>
      <b/>
      <sz val="11"/>
      <name val="HGPｺﾞｼｯｸE"/>
      <family val="3"/>
      <charset val="128"/>
    </font>
    <font>
      <b/>
      <sz val="12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b/>
      <sz val="9"/>
      <name val="BIZ UDPゴシック"/>
      <family val="3"/>
      <charset val="128"/>
    </font>
    <font>
      <b/>
      <sz val="9"/>
      <color theme="1"/>
      <name val="BIZ UDPゴシック"/>
      <family val="3"/>
      <charset val="128"/>
    </font>
    <font>
      <sz val="11"/>
      <color theme="1"/>
      <name val="HGPｺﾞｼｯｸE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BIZ UDPゴシック"/>
      <family val="3"/>
      <charset val="128"/>
    </font>
    <font>
      <b/>
      <sz val="12"/>
      <color theme="1"/>
      <name val="HGPｺﾞｼｯｸE"/>
      <family val="3"/>
      <charset val="128"/>
    </font>
    <font>
      <sz val="12"/>
      <name val="ＭＳ 明朝"/>
      <family val="1"/>
      <charset val="128"/>
    </font>
    <font>
      <sz val="10.5"/>
      <color theme="1"/>
      <name val="Times New Roman"/>
      <family val="1"/>
    </font>
    <font>
      <sz val="11"/>
      <color rgb="FFFF0000"/>
      <name val="BIZ UDPゴシック"/>
      <family val="3"/>
      <charset val="128"/>
    </font>
    <font>
      <sz val="9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1"/>
      <color theme="8" tint="-0.249977111117893"/>
      <name val="BIZ UDPゴシック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b/>
      <sz val="16"/>
      <name val="HGPｺﾞｼｯｸE"/>
      <family val="3"/>
      <charset val="128"/>
    </font>
    <font>
      <sz val="10"/>
      <color rgb="FFFF0000"/>
      <name val="BIZ UDPゴシック"/>
      <family val="3"/>
      <charset val="128"/>
    </font>
    <font>
      <sz val="6"/>
      <color theme="1"/>
      <name val="ＭＳ 明朝"/>
      <family val="1"/>
      <charset val="128"/>
    </font>
    <font>
      <sz val="11"/>
      <color indexed="8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DashDot">
        <color indexed="64"/>
      </left>
      <right/>
      <top style="mediumDashDot">
        <color indexed="64"/>
      </top>
      <bottom/>
      <diagonal/>
    </border>
    <border>
      <left/>
      <right/>
      <top style="mediumDashDot">
        <color indexed="64"/>
      </top>
      <bottom/>
      <diagonal/>
    </border>
    <border>
      <left/>
      <right style="mediumDashDot">
        <color indexed="64"/>
      </right>
      <top style="mediumDashDot">
        <color indexed="64"/>
      </top>
      <bottom/>
      <diagonal/>
    </border>
    <border>
      <left style="mediumDashDot">
        <color indexed="64"/>
      </left>
      <right/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 style="mediumDashDot">
        <color indexed="64"/>
      </right>
      <top/>
      <bottom style="mediumDashDot">
        <color indexed="64"/>
      </bottom>
      <diagonal/>
    </border>
    <border>
      <left/>
      <right/>
      <top style="medium">
        <color indexed="64"/>
      </top>
      <bottom/>
      <diagonal/>
    </border>
    <border>
      <left style="mediumDashDot">
        <color indexed="64"/>
      </left>
      <right/>
      <top style="mediumDashDot">
        <color indexed="64"/>
      </top>
      <bottom style="mediumDashDot">
        <color indexed="64"/>
      </bottom>
      <diagonal/>
    </border>
    <border>
      <left/>
      <right/>
      <top style="mediumDashDot">
        <color indexed="64"/>
      </top>
      <bottom style="mediumDashDot">
        <color indexed="64"/>
      </bottom>
      <diagonal/>
    </border>
    <border>
      <left/>
      <right style="mediumDashDot">
        <color indexed="64"/>
      </right>
      <top style="mediumDashDot">
        <color indexed="64"/>
      </top>
      <bottom style="mediumDashDot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</borders>
  <cellStyleXfs count="6"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222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5" fillId="0" borderId="0" xfId="0" applyFont="1">
      <alignment vertical="center"/>
    </xf>
    <xf numFmtId="0" fontId="2" fillId="0" borderId="4" xfId="0" applyFont="1" applyBorder="1" applyAlignment="1">
      <alignment horizontal="left" vertical="center" indent="1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2" fillId="0" borderId="0" xfId="0" applyFont="1" applyBorder="1" applyAlignment="1">
      <alignment horizontal="right" vertical="center"/>
    </xf>
    <xf numFmtId="0" fontId="10" fillId="0" borderId="0" xfId="2" applyFont="1">
      <alignment vertical="center"/>
    </xf>
    <xf numFmtId="0" fontId="11" fillId="0" borderId="0" xfId="2" applyFont="1">
      <alignment vertical="center"/>
    </xf>
    <xf numFmtId="0" fontId="12" fillId="0" borderId="0" xfId="2" applyFont="1" applyAlignment="1">
      <alignment horizontal="left" vertical="center" wrapText="1"/>
    </xf>
    <xf numFmtId="0" fontId="10" fillId="0" borderId="0" xfId="2" applyFont="1" applyBorder="1" applyAlignment="1" applyProtection="1">
      <alignment vertical="center"/>
    </xf>
    <xf numFmtId="0" fontId="10" fillId="0" borderId="0" xfId="2" applyFont="1" applyBorder="1" applyAlignment="1" applyProtection="1">
      <alignment horizontal="center" vertical="center"/>
    </xf>
    <xf numFmtId="176" fontId="10" fillId="0" borderId="0" xfId="2" applyNumberFormat="1" applyFont="1" applyFill="1" applyBorder="1" applyAlignment="1" applyProtection="1">
      <alignment horizontal="center" vertical="center"/>
    </xf>
    <xf numFmtId="10" fontId="12" fillId="0" borderId="0" xfId="1" applyNumberFormat="1" applyFont="1" applyFill="1" applyBorder="1" applyAlignment="1" applyProtection="1">
      <alignment horizontal="center" vertical="center"/>
    </xf>
    <xf numFmtId="0" fontId="10" fillId="0" borderId="0" xfId="2" applyFont="1" applyProtection="1">
      <alignment vertical="center"/>
    </xf>
    <xf numFmtId="0" fontId="10" fillId="0" borderId="0" xfId="2" applyFont="1" applyBorder="1" applyAlignment="1">
      <alignment vertical="center"/>
    </xf>
    <xf numFmtId="0" fontId="10" fillId="0" borderId="0" xfId="2" applyFont="1" applyBorder="1" applyAlignment="1">
      <alignment horizontal="center" vertical="center"/>
    </xf>
    <xf numFmtId="176" fontId="15" fillId="0" borderId="0" xfId="2" applyNumberFormat="1" applyFont="1" applyFill="1" applyBorder="1" applyAlignment="1">
      <alignment horizontal="center" vertical="center"/>
    </xf>
    <xf numFmtId="10" fontId="12" fillId="0" borderId="0" xfId="1" applyNumberFormat="1" applyFont="1" applyFill="1" applyBorder="1" applyAlignment="1">
      <alignment horizontal="center" vertical="center"/>
    </xf>
    <xf numFmtId="9" fontId="12" fillId="0" borderId="0" xfId="1" applyNumberFormat="1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left" vertical="center" wrapText="1"/>
    </xf>
    <xf numFmtId="0" fontId="10" fillId="0" borderId="0" xfId="2" applyFont="1" applyAlignment="1">
      <alignment horizontal="left" vertical="top"/>
    </xf>
    <xf numFmtId="0" fontId="11" fillId="0" borderId="0" xfId="2" applyFont="1" applyAlignment="1">
      <alignment horizontal="left" vertical="top"/>
    </xf>
    <xf numFmtId="0" fontId="0" fillId="0" borderId="0" xfId="0" applyAlignment="1">
      <alignment horizontal="left" vertical="top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7" fillId="0" borderId="0" xfId="2" applyFont="1" applyBorder="1" applyAlignment="1" applyProtection="1">
      <alignment vertical="center"/>
    </xf>
    <xf numFmtId="0" fontId="9" fillId="0" borderId="0" xfId="2" applyFont="1" applyAlignment="1">
      <alignment horizontal="left" vertical="center"/>
    </xf>
    <xf numFmtId="0" fontId="10" fillId="0" borderId="0" xfId="2" applyFont="1" applyAlignment="1">
      <alignment horizontal="center" vertical="center" wrapText="1"/>
    </xf>
    <xf numFmtId="0" fontId="17" fillId="0" borderId="0" xfId="2" applyFont="1" applyBorder="1" applyAlignment="1">
      <alignment vertical="center"/>
    </xf>
    <xf numFmtId="0" fontId="0" fillId="0" borderId="7" xfId="0" applyBorder="1">
      <alignment vertical="center"/>
    </xf>
    <xf numFmtId="0" fontId="20" fillId="0" borderId="0" xfId="2" applyFont="1">
      <alignment vertical="center"/>
    </xf>
    <xf numFmtId="0" fontId="21" fillId="0" borderId="0" xfId="0" applyFont="1">
      <alignment vertical="center"/>
    </xf>
    <xf numFmtId="0" fontId="10" fillId="0" borderId="7" xfId="2" applyFont="1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18" fillId="0" borderId="0" xfId="0" applyFont="1">
      <alignment vertical="center"/>
    </xf>
    <xf numFmtId="0" fontId="5" fillId="0" borderId="0" xfId="0" applyFont="1" applyBorder="1">
      <alignment vertical="center"/>
    </xf>
    <xf numFmtId="0" fontId="26" fillId="0" borderId="0" xfId="2" applyFont="1">
      <alignment vertical="center"/>
    </xf>
    <xf numFmtId="0" fontId="27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right" vertical="center"/>
    </xf>
    <xf numFmtId="0" fontId="16" fillId="0" borderId="0" xfId="2" applyFont="1" applyAlignment="1">
      <alignment horizontal="center" vertical="top" wrapText="1"/>
    </xf>
    <xf numFmtId="0" fontId="10" fillId="0" borderId="0" xfId="2" applyFont="1" applyAlignment="1">
      <alignment horizontal="center" vertical="center" wrapText="1"/>
    </xf>
    <xf numFmtId="0" fontId="9" fillId="0" borderId="0" xfId="2" applyFont="1" applyAlignment="1">
      <alignment vertical="center"/>
    </xf>
    <xf numFmtId="0" fontId="9" fillId="0" borderId="0" xfId="2" applyFont="1" applyBorder="1" applyAlignment="1">
      <alignment horizontal="center" vertical="center"/>
    </xf>
    <xf numFmtId="9" fontId="21" fillId="0" borderId="0" xfId="1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30" fillId="0" borderId="0" xfId="0" applyFont="1">
      <alignment vertical="center"/>
    </xf>
    <xf numFmtId="0" fontId="31" fillId="0" borderId="0" xfId="2" applyFont="1">
      <alignment vertical="center"/>
    </xf>
    <xf numFmtId="0" fontId="32" fillId="0" borderId="0" xfId="0" applyFont="1">
      <alignment vertical="center"/>
    </xf>
    <xf numFmtId="3" fontId="35" fillId="0" borderId="0" xfId="2" applyNumberFormat="1" applyFont="1" applyBorder="1" applyAlignment="1" applyProtection="1">
      <alignment horizontal="right" vertical="center"/>
    </xf>
    <xf numFmtId="0" fontId="0" fillId="0" borderId="0" xfId="0" applyFont="1" applyBorder="1" applyAlignment="1">
      <alignment horizontal="right" vertical="center"/>
    </xf>
    <xf numFmtId="3" fontId="25" fillId="0" borderId="0" xfId="0" applyNumberFormat="1" applyFont="1" applyBorder="1" applyAlignment="1">
      <alignment vertical="center"/>
    </xf>
    <xf numFmtId="0" fontId="32" fillId="0" borderId="7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38" fillId="0" borderId="0" xfId="0" applyFo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178" fontId="25" fillId="0" borderId="7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 indent="1"/>
    </xf>
    <xf numFmtId="0" fontId="10" fillId="0" borderId="0" xfId="2" applyFont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2" fillId="0" borderId="2" xfId="0" applyFont="1" applyBorder="1" applyAlignment="1">
      <alignment horizontal="right" vertical="center"/>
    </xf>
    <xf numFmtId="178" fontId="25" fillId="0" borderId="2" xfId="0" applyNumberFormat="1" applyFont="1" applyBorder="1" applyAlignment="1">
      <alignment vertical="center"/>
    </xf>
    <xf numFmtId="0" fontId="32" fillId="0" borderId="0" xfId="0" applyFont="1" applyBorder="1" applyAlignment="1">
      <alignment horizontal="right" vertical="center"/>
    </xf>
    <xf numFmtId="178" fontId="25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0" fillId="0" borderId="0" xfId="2" applyFont="1" applyBorder="1">
      <alignment vertical="center"/>
    </xf>
    <xf numFmtId="0" fontId="21" fillId="0" borderId="0" xfId="0" applyFont="1" applyBorder="1" applyAlignment="1">
      <alignment vertical="center"/>
    </xf>
    <xf numFmtId="177" fontId="14" fillId="0" borderId="0" xfId="1" applyNumberFormat="1" applyFont="1" applyBorder="1" applyAlignment="1">
      <alignment vertical="center" wrapText="1"/>
    </xf>
    <xf numFmtId="0" fontId="21" fillId="0" borderId="0" xfId="0" applyFont="1" applyBorder="1">
      <alignment vertical="center"/>
    </xf>
    <xf numFmtId="9" fontId="21" fillId="0" borderId="0" xfId="1" applyNumberFormat="1" applyFont="1" applyBorder="1" applyAlignment="1">
      <alignment vertical="center"/>
    </xf>
    <xf numFmtId="0" fontId="37" fillId="0" borderId="0" xfId="0" applyFont="1" applyBorder="1" applyAlignment="1">
      <alignment vertical="center" wrapText="1"/>
    </xf>
    <xf numFmtId="9" fontId="21" fillId="0" borderId="0" xfId="1" applyNumberFormat="1" applyFont="1" applyBorder="1" applyAlignment="1">
      <alignment horizontal="center" vertical="center"/>
    </xf>
    <xf numFmtId="0" fontId="5" fillId="0" borderId="0" xfId="0" applyFont="1" applyProtection="1">
      <alignment vertical="center"/>
    </xf>
    <xf numFmtId="0" fontId="5" fillId="0" borderId="0" xfId="0" applyFont="1" applyBorder="1" applyProtection="1">
      <alignment vertical="center"/>
    </xf>
    <xf numFmtId="0" fontId="21" fillId="0" borderId="0" xfId="0" applyFont="1" applyFill="1" applyBorder="1" applyProtection="1">
      <alignment vertical="center"/>
    </xf>
    <xf numFmtId="0" fontId="22" fillId="0" borderId="0" xfId="2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0" fontId="20" fillId="0" borderId="0" xfId="2" applyFont="1" applyFill="1" applyBorder="1" applyProtection="1">
      <alignment vertical="center"/>
    </xf>
    <xf numFmtId="0" fontId="29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 wrapText="1"/>
    </xf>
    <xf numFmtId="0" fontId="11" fillId="0" borderId="0" xfId="2" applyFont="1" applyFill="1" applyBorder="1" applyProtection="1">
      <alignment vertical="center"/>
    </xf>
    <xf numFmtId="38" fontId="13" fillId="0" borderId="0" xfId="4" applyFont="1" applyFill="1" applyBorder="1" applyAlignment="1" applyProtection="1">
      <alignment vertical="center"/>
    </xf>
    <xf numFmtId="38" fontId="24" fillId="0" borderId="0" xfId="4" applyFont="1" applyFill="1" applyBorder="1" applyAlignment="1" applyProtection="1">
      <alignment vertical="center"/>
    </xf>
    <xf numFmtId="0" fontId="18" fillId="0" borderId="0" xfId="0" applyFont="1" applyFill="1" applyBorder="1" applyProtection="1">
      <alignment vertical="center"/>
    </xf>
    <xf numFmtId="0" fontId="26" fillId="0" borderId="0" xfId="2" applyFont="1" applyFill="1" applyBorder="1" applyProtection="1">
      <alignment vertical="center"/>
    </xf>
    <xf numFmtId="38" fontId="26" fillId="0" borderId="0" xfId="4" applyFont="1" applyFill="1" applyBorder="1" applyAlignment="1" applyProtection="1">
      <alignment vertical="center"/>
    </xf>
    <xf numFmtId="0" fontId="27" fillId="0" borderId="0" xfId="0" applyFont="1" applyFill="1" applyBorder="1" applyProtection="1">
      <alignment vertical="center"/>
    </xf>
    <xf numFmtId="0" fontId="0" fillId="0" borderId="0" xfId="0" applyProtection="1">
      <alignment vertical="center"/>
    </xf>
    <xf numFmtId="3" fontId="25" fillId="0" borderId="0" xfId="0" applyNumberFormat="1" applyFont="1" applyBorder="1" applyAlignment="1">
      <alignment horizontal="right" vertical="center"/>
    </xf>
    <xf numFmtId="0" fontId="42" fillId="0" borderId="2" xfId="0" applyFont="1" applyBorder="1" applyAlignment="1">
      <alignment horizontal="right" vertical="center"/>
    </xf>
    <xf numFmtId="0" fontId="2" fillId="2" borderId="7" xfId="0" applyFont="1" applyFill="1" applyBorder="1" applyAlignment="1" applyProtection="1">
      <alignment shrinkToFit="1"/>
    </xf>
    <xf numFmtId="0" fontId="3" fillId="0" borderId="0" xfId="0" applyFont="1" applyAlignment="1" applyProtection="1">
      <alignment horizontal="center" shrinkToFit="1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5">
      <alignment vertical="center"/>
    </xf>
    <xf numFmtId="0" fontId="7" fillId="0" borderId="0" xfId="5" applyFont="1" applyAlignment="1">
      <alignment vertical="center" wrapText="1"/>
    </xf>
    <xf numFmtId="0" fontId="30" fillId="0" borderId="0" xfId="5" applyFont="1">
      <alignment vertical="center"/>
    </xf>
    <xf numFmtId="0" fontId="46" fillId="0" borderId="0" xfId="0" applyFont="1" applyAlignment="1">
      <alignment vertical="center"/>
    </xf>
    <xf numFmtId="0" fontId="48" fillId="0" borderId="0" xfId="5" applyFont="1">
      <alignment vertical="center"/>
    </xf>
    <xf numFmtId="0" fontId="7" fillId="0" borderId="0" xfId="5" applyBorder="1">
      <alignment vertical="center"/>
    </xf>
    <xf numFmtId="0" fontId="2" fillId="0" borderId="4" xfId="0" applyFont="1" applyBorder="1" applyAlignment="1">
      <alignment horizontal="right" vertical="top"/>
    </xf>
    <xf numFmtId="0" fontId="2" fillId="0" borderId="0" xfId="0" applyFont="1" applyBorder="1" applyAlignment="1">
      <alignment horizontal="right" vertical="top"/>
    </xf>
    <xf numFmtId="0" fontId="2" fillId="0" borderId="5" xfId="0" applyFont="1" applyBorder="1" applyAlignment="1">
      <alignment horizontal="right" vertical="top"/>
    </xf>
    <xf numFmtId="0" fontId="2" fillId="0" borderId="6" xfId="0" applyFont="1" applyBorder="1" applyAlignment="1">
      <alignment horizontal="right" vertical="top"/>
    </xf>
    <xf numFmtId="0" fontId="2" fillId="0" borderId="7" xfId="0" applyFont="1" applyBorder="1" applyAlignment="1">
      <alignment horizontal="right" vertical="top"/>
    </xf>
    <xf numFmtId="0" fontId="2" fillId="0" borderId="8" xfId="0" applyFont="1" applyBorder="1" applyAlignment="1">
      <alignment horizontal="right" vertical="top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32" fillId="0" borderId="0" xfId="0" applyFont="1" applyAlignment="1">
      <alignment horizontal="center" vertical="center"/>
    </xf>
    <xf numFmtId="49" fontId="32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 shrinkToFit="1"/>
    </xf>
    <xf numFmtId="0" fontId="16" fillId="0" borderId="0" xfId="2" applyFont="1" applyAlignment="1">
      <alignment horizontal="center" vertical="top" wrapText="1"/>
    </xf>
    <xf numFmtId="0" fontId="11" fillId="0" borderId="0" xfId="2" applyFont="1" applyAlignment="1">
      <alignment horizontal="left" vertical="center" wrapText="1"/>
    </xf>
    <xf numFmtId="0" fontId="10" fillId="0" borderId="0" xfId="2" applyFont="1" applyAlignment="1">
      <alignment horizontal="center" vertical="center" wrapText="1"/>
    </xf>
    <xf numFmtId="0" fontId="32" fillId="2" borderId="7" xfId="0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 shrinkToFit="1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0" borderId="0" xfId="0" applyFont="1" applyBorder="1" applyAlignment="1">
      <alignment horizontal="right" vertical="center" wrapText="1"/>
    </xf>
    <xf numFmtId="0" fontId="32" fillId="2" borderId="7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left" vertical="center" shrinkToFit="1"/>
    </xf>
    <xf numFmtId="0" fontId="45" fillId="0" borderId="2" xfId="0" applyFont="1" applyBorder="1" applyAlignment="1" applyProtection="1">
      <alignment horizontal="right" vertical="top" shrinkToFit="1"/>
    </xf>
    <xf numFmtId="0" fontId="3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32" fillId="2" borderId="0" xfId="0" applyFont="1" applyFill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left" vertical="center" wrapText="1"/>
    </xf>
    <xf numFmtId="0" fontId="32" fillId="0" borderId="0" xfId="0" applyFont="1" applyAlignment="1">
      <alignment horizontal="left" vertical="center"/>
    </xf>
    <xf numFmtId="3" fontId="25" fillId="0" borderId="7" xfId="0" applyNumberFormat="1" applyFont="1" applyBorder="1" applyAlignment="1">
      <alignment horizontal="right" vertical="center"/>
    </xf>
    <xf numFmtId="38" fontId="42" fillId="0" borderId="7" xfId="4" applyFont="1" applyBorder="1" applyAlignment="1">
      <alignment horizontal="right" vertical="center"/>
    </xf>
    <xf numFmtId="0" fontId="32" fillId="0" borderId="0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77" fontId="14" fillId="0" borderId="0" xfId="1" applyNumberFormat="1" applyFont="1" applyBorder="1" applyAlignment="1">
      <alignment horizontal="center" vertical="center"/>
    </xf>
    <xf numFmtId="177" fontId="14" fillId="0" borderId="16" xfId="1" applyNumberFormat="1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9" fillId="0" borderId="18" xfId="2" applyFont="1" applyBorder="1" applyAlignment="1">
      <alignment horizontal="center" vertical="center"/>
    </xf>
    <xf numFmtId="0" fontId="9" fillId="0" borderId="19" xfId="2" applyFont="1" applyBorder="1" applyAlignment="1">
      <alignment horizontal="center" vertical="center"/>
    </xf>
    <xf numFmtId="0" fontId="9" fillId="0" borderId="20" xfId="2" applyFont="1" applyBorder="1" applyAlignment="1">
      <alignment horizontal="center" vertical="center"/>
    </xf>
    <xf numFmtId="0" fontId="9" fillId="0" borderId="21" xfId="2" applyFont="1" applyBorder="1" applyAlignment="1">
      <alignment horizontal="center" vertical="center"/>
    </xf>
    <xf numFmtId="0" fontId="9" fillId="0" borderId="22" xfId="2" applyFont="1" applyBorder="1" applyAlignment="1">
      <alignment horizontal="center" vertical="center"/>
    </xf>
    <xf numFmtId="0" fontId="9" fillId="0" borderId="23" xfId="2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29" fillId="0" borderId="2" xfId="0" applyFont="1" applyFill="1" applyBorder="1" applyAlignment="1" applyProtection="1">
      <alignment horizontal="right" vertical="center"/>
    </xf>
    <xf numFmtId="0" fontId="29" fillId="0" borderId="0" xfId="0" applyFont="1" applyFill="1" applyBorder="1" applyAlignment="1" applyProtection="1">
      <alignment horizontal="right" vertical="center"/>
    </xf>
    <xf numFmtId="0" fontId="29" fillId="0" borderId="1" xfId="0" applyNumberFormat="1" applyFont="1" applyFill="1" applyBorder="1" applyAlignment="1" applyProtection="1">
      <alignment horizontal="right" vertical="center"/>
    </xf>
    <xf numFmtId="0" fontId="29" fillId="0" borderId="2" xfId="0" applyNumberFormat="1" applyFont="1" applyFill="1" applyBorder="1" applyAlignment="1" applyProtection="1">
      <alignment horizontal="right" vertical="center"/>
    </xf>
    <xf numFmtId="0" fontId="29" fillId="0" borderId="6" xfId="0" applyNumberFormat="1" applyFont="1" applyFill="1" applyBorder="1" applyAlignment="1" applyProtection="1">
      <alignment horizontal="right" vertical="center"/>
    </xf>
    <xf numFmtId="0" fontId="29" fillId="0" borderId="7" xfId="0" applyNumberFormat="1" applyFont="1" applyFill="1" applyBorder="1" applyAlignment="1" applyProtection="1">
      <alignment horizontal="right" vertical="center"/>
    </xf>
    <xf numFmtId="0" fontId="18" fillId="0" borderId="7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29" fillId="0" borderId="4" xfId="0" applyFont="1" applyFill="1" applyBorder="1" applyAlignment="1" applyProtection="1">
      <alignment horizontal="center" vertical="center"/>
    </xf>
    <xf numFmtId="0" fontId="29" fillId="0" borderId="0" xfId="0" applyFont="1" applyFill="1" applyBorder="1" applyAlignment="1" applyProtection="1">
      <alignment horizontal="center" vertical="center"/>
    </xf>
    <xf numFmtId="0" fontId="29" fillId="0" borderId="31" xfId="0" applyFont="1" applyFill="1" applyBorder="1" applyAlignment="1" applyProtection="1">
      <alignment horizontal="center" vertical="center"/>
    </xf>
    <xf numFmtId="0" fontId="29" fillId="0" borderId="6" xfId="0" applyFont="1" applyFill="1" applyBorder="1" applyAlignment="1" applyProtection="1">
      <alignment horizontal="center" vertical="center"/>
    </xf>
    <xf numFmtId="0" fontId="29" fillId="0" borderId="7" xfId="0" applyFont="1" applyFill="1" applyBorder="1" applyAlignment="1" applyProtection="1">
      <alignment horizontal="center" vertical="center"/>
    </xf>
    <xf numFmtId="0" fontId="29" fillId="0" borderId="13" xfId="0" applyFont="1" applyFill="1" applyBorder="1" applyAlignment="1" applyProtection="1">
      <alignment horizontal="center" vertical="center"/>
    </xf>
    <xf numFmtId="0" fontId="22" fillId="0" borderId="1" xfId="2" applyFont="1" applyBorder="1" applyAlignment="1">
      <alignment horizontal="center" vertical="center"/>
    </xf>
    <xf numFmtId="0" fontId="22" fillId="0" borderId="2" xfId="2" applyFont="1" applyBorder="1" applyAlignment="1">
      <alignment horizontal="center" vertical="center"/>
    </xf>
    <xf numFmtId="0" fontId="22" fillId="0" borderId="12" xfId="2" applyFont="1" applyBorder="1" applyAlignment="1">
      <alignment horizontal="center" vertical="center"/>
    </xf>
    <xf numFmtId="0" fontId="22" fillId="0" borderId="6" xfId="2" applyFont="1" applyBorder="1" applyAlignment="1">
      <alignment horizontal="center" vertical="center"/>
    </xf>
    <xf numFmtId="0" fontId="22" fillId="0" borderId="7" xfId="2" applyFont="1" applyBorder="1" applyAlignment="1">
      <alignment horizontal="center" vertical="center"/>
    </xf>
    <xf numFmtId="0" fontId="22" fillId="0" borderId="0" xfId="2" applyFont="1" applyBorder="1" applyAlignment="1">
      <alignment horizontal="center" vertical="center"/>
    </xf>
    <xf numFmtId="0" fontId="22" fillId="0" borderId="31" xfId="2" applyFont="1" applyBorder="1" applyAlignment="1">
      <alignment horizontal="center" vertical="center"/>
    </xf>
    <xf numFmtId="38" fontId="24" fillId="2" borderId="2" xfId="4" applyFont="1" applyFill="1" applyBorder="1" applyAlignment="1" applyProtection="1">
      <alignment horizontal="right" vertical="center"/>
      <protection locked="0"/>
    </xf>
    <xf numFmtId="38" fontId="24" fillId="2" borderId="7" xfId="4" applyFont="1" applyFill="1" applyBorder="1" applyAlignment="1" applyProtection="1">
      <alignment horizontal="right" vertical="center"/>
      <protection locked="0"/>
    </xf>
    <xf numFmtId="38" fontId="13" fillId="2" borderId="1" xfId="4" applyFont="1" applyFill="1" applyBorder="1" applyAlignment="1" applyProtection="1">
      <alignment horizontal="right" vertical="center"/>
      <protection locked="0"/>
    </xf>
    <xf numFmtId="38" fontId="13" fillId="2" borderId="2" xfId="4" applyFont="1" applyFill="1" applyBorder="1" applyAlignment="1" applyProtection="1">
      <alignment horizontal="right" vertical="center"/>
      <protection locked="0"/>
    </xf>
    <xf numFmtId="38" fontId="13" fillId="2" borderId="6" xfId="4" applyFont="1" applyFill="1" applyBorder="1" applyAlignment="1" applyProtection="1">
      <alignment horizontal="right" vertical="center"/>
      <protection locked="0"/>
    </xf>
    <xf numFmtId="38" fontId="13" fillId="2" borderId="7" xfId="4" applyFont="1" applyFill="1" applyBorder="1" applyAlignment="1" applyProtection="1">
      <alignment horizontal="right" vertical="center"/>
      <protection locked="0"/>
    </xf>
    <xf numFmtId="0" fontId="22" fillId="0" borderId="3" xfId="2" applyFont="1" applyBorder="1" applyAlignment="1">
      <alignment horizontal="center" vertical="center"/>
    </xf>
    <xf numFmtId="0" fontId="22" fillId="0" borderId="8" xfId="2" applyFont="1" applyBorder="1" applyAlignment="1">
      <alignment horizontal="center" vertical="center"/>
    </xf>
    <xf numFmtId="0" fontId="29" fillId="2" borderId="2" xfId="0" applyFont="1" applyFill="1" applyBorder="1" applyAlignment="1" applyProtection="1">
      <alignment horizontal="right" vertical="center"/>
      <protection locked="0"/>
    </xf>
    <xf numFmtId="0" fontId="29" fillId="2" borderId="0" xfId="0" applyFont="1" applyFill="1" applyBorder="1" applyAlignment="1" applyProtection="1">
      <alignment horizontal="right" vertical="center"/>
      <protection locked="0"/>
    </xf>
    <xf numFmtId="38" fontId="24" fillId="2" borderId="28" xfId="4" applyFont="1" applyFill="1" applyBorder="1" applyAlignment="1" applyProtection="1">
      <alignment horizontal="right" vertical="center"/>
      <protection locked="0"/>
    </xf>
    <xf numFmtId="38" fontId="24" fillId="2" borderId="29" xfId="4" applyFont="1" applyFill="1" applyBorder="1" applyAlignment="1" applyProtection="1">
      <alignment horizontal="right" vertical="center"/>
      <protection locked="0"/>
    </xf>
    <xf numFmtId="38" fontId="24" fillId="0" borderId="1" xfId="4" applyFont="1" applyFill="1" applyBorder="1" applyAlignment="1" applyProtection="1">
      <alignment horizontal="right" vertical="center"/>
    </xf>
    <xf numFmtId="38" fontId="24" fillId="0" borderId="2" xfId="4" applyFont="1" applyFill="1" applyBorder="1" applyAlignment="1" applyProtection="1">
      <alignment horizontal="right" vertical="center"/>
    </xf>
    <xf numFmtId="38" fontId="24" fillId="0" borderId="6" xfId="4" applyFont="1" applyFill="1" applyBorder="1" applyAlignment="1" applyProtection="1">
      <alignment horizontal="right" vertical="center"/>
    </xf>
    <xf numFmtId="38" fontId="24" fillId="0" borderId="7" xfId="4" applyFont="1" applyFill="1" applyBorder="1" applyAlignment="1" applyProtection="1">
      <alignment horizontal="right" vertical="center"/>
    </xf>
    <xf numFmtId="38" fontId="24" fillId="0" borderId="1" xfId="4" applyFont="1" applyBorder="1" applyAlignment="1">
      <alignment horizontal="right" vertical="center"/>
    </xf>
    <xf numFmtId="38" fontId="24" fillId="0" borderId="2" xfId="4" applyFont="1" applyBorder="1" applyAlignment="1">
      <alignment horizontal="right" vertical="center"/>
    </xf>
    <xf numFmtId="38" fontId="24" fillId="0" borderId="6" xfId="4" applyFont="1" applyBorder="1" applyAlignment="1">
      <alignment horizontal="right" vertical="center"/>
    </xf>
    <xf numFmtId="38" fontId="24" fillId="0" borderId="7" xfId="4" applyFont="1" applyBorder="1" applyAlignment="1">
      <alignment horizontal="right" vertical="center"/>
    </xf>
    <xf numFmtId="0" fontId="18" fillId="0" borderId="12" xfId="0" applyFont="1" applyBorder="1" applyAlignment="1" applyProtection="1">
      <alignment horizontal="center" vertical="center"/>
    </xf>
    <xf numFmtId="0" fontId="18" fillId="0" borderId="13" xfId="0" applyFont="1" applyBorder="1" applyAlignment="1" applyProtection="1">
      <alignment horizontal="center" vertical="center"/>
    </xf>
    <xf numFmtId="38" fontId="26" fillId="0" borderId="9" xfId="4" applyFont="1" applyFill="1" applyBorder="1" applyAlignment="1">
      <alignment horizontal="center" vertical="center"/>
    </xf>
    <xf numFmtId="38" fontId="26" fillId="0" borderId="30" xfId="4" applyFont="1" applyFill="1" applyBorder="1" applyAlignment="1">
      <alignment horizontal="center" vertical="center"/>
    </xf>
    <xf numFmtId="38" fontId="27" fillId="0" borderId="11" xfId="4" applyFont="1" applyFill="1" applyBorder="1" applyAlignment="1">
      <alignment horizontal="center" vertical="center"/>
    </xf>
    <xf numFmtId="38" fontId="27" fillId="0" borderId="9" xfId="4" applyFont="1" applyFill="1" applyBorder="1" applyAlignment="1">
      <alignment horizontal="center" vertical="center"/>
    </xf>
    <xf numFmtId="38" fontId="27" fillId="0" borderId="10" xfId="4" applyFont="1" applyFill="1" applyBorder="1" applyAlignment="1">
      <alignment horizontal="center" vertical="center"/>
    </xf>
    <xf numFmtId="38" fontId="27" fillId="0" borderId="14" xfId="4" applyFont="1" applyFill="1" applyBorder="1" applyAlignment="1">
      <alignment horizontal="center" vertical="center"/>
    </xf>
    <xf numFmtId="38" fontId="27" fillId="0" borderId="15" xfId="4" applyFont="1" applyFill="1" applyBorder="1" applyAlignment="1">
      <alignment horizontal="center" vertical="center"/>
    </xf>
    <xf numFmtId="38" fontId="27" fillId="0" borderId="9" xfId="4" applyFont="1" applyBorder="1" applyAlignment="1">
      <alignment horizontal="center" vertical="center"/>
    </xf>
    <xf numFmtId="0" fontId="41" fillId="0" borderId="24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 wrapText="1"/>
    </xf>
    <xf numFmtId="0" fontId="0" fillId="2" borderId="0" xfId="0" applyFill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21" fillId="0" borderId="7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21" fillId="0" borderId="25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</cellXfs>
  <cellStyles count="6">
    <cellStyle name="パーセント" xfId="1" builtinId="5"/>
    <cellStyle name="桁区切り" xfId="4" builtinId="6"/>
    <cellStyle name="桁区切り 2" xfId="3"/>
    <cellStyle name="標準" xfId="0" builtinId="0"/>
    <cellStyle name="標準 2" xfId="2"/>
    <cellStyle name="標準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worksheet" Target="worksheets/sheet3.xml" />
  <Relationship Id="rId7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haredStrings" Target="sharedStrings.xml" />
  <Relationship Id="rId5" Type="http://schemas.openxmlformats.org/officeDocument/2006/relationships/styles" Target="styles.xml" />
  <Relationship Id="rId4" Type="http://schemas.openxmlformats.org/officeDocument/2006/relationships/theme" Target="theme/theme1.xml" />
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272143</xdr:colOff>
      <xdr:row>1</xdr:row>
      <xdr:rowOff>168088</xdr:rowOff>
    </xdr:from>
    <xdr:to>
      <xdr:col>12</xdr:col>
      <xdr:colOff>408214</xdr:colOff>
      <xdr:row>7</xdr:row>
      <xdr:rowOff>100053</xdr:rowOff>
    </xdr:to>
    <xdr:sp macro="" textlink="">
      <xdr:nvSpPr>
        <xdr:cNvPr id="2" name="正方形/長方形 1"/>
        <xdr:cNvSpPr/>
      </xdr:nvSpPr>
      <xdr:spPr>
        <a:xfrm>
          <a:off x="762000" y="168088"/>
          <a:ext cx="5442857" cy="127907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5</xdr:row>
          <xdr:rowOff>9525</xdr:rowOff>
        </xdr:from>
        <xdr:to>
          <xdr:col>4</xdr:col>
          <xdr:colOff>323850</xdr:colOff>
          <xdr:row>7</xdr:row>
          <xdr:rowOff>133350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  <Relationship Id="rId4" Type="http://schemas.openxmlformats.org/officeDocument/2006/relationships/ctrlProp" Target="../ctrlProps/ctrlProp1.xml" />
</Relationships>
</file>

<file path=xl/worksheets/_rels/sheet2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1.xml" />
  <Relationship Id="rId2" Type="http://schemas.openxmlformats.org/officeDocument/2006/relationships/vmlDrawing" Target="../drawings/vmlDrawing2.vml" /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S55"/>
  <sheetViews>
    <sheetView showGridLines="0" tabSelected="1" view="pageBreakPreview" zoomScale="70" zoomScaleNormal="100" zoomScaleSheetLayoutView="70" workbookViewId="0">
      <selection activeCell="A9" sqref="A9:XFD9"/>
    </sheetView>
  </sheetViews>
  <sheetFormatPr defaultRowHeight="18.75" customHeight="1"/>
  <cols>
    <col min="1" max="1" width="4.125" customWidth="1"/>
    <col min="2" max="2" width="2.375" customWidth="1"/>
    <col min="3" max="3" width="5.25" customWidth="1"/>
    <col min="4" max="4" width="3.625" customWidth="1"/>
    <col min="5" max="5" width="6.625" customWidth="1"/>
    <col min="7" max="7" width="5" customWidth="1"/>
    <col min="8" max="8" width="4.625" customWidth="1"/>
    <col min="13" max="14" width="9" customWidth="1"/>
    <col min="15" max="15" width="4.5" customWidth="1"/>
  </cols>
  <sheetData>
    <row r="1" spans="1:19" s="48" customFormat="1" ht="18.75" customHeight="1">
      <c r="B1" s="62" t="s">
        <v>49</v>
      </c>
      <c r="C1" s="62"/>
      <c r="D1" s="56"/>
      <c r="P1" s="49"/>
    </row>
    <row r="2" spans="1:19" s="103" customFormat="1" ht="18.75" customHeight="1">
      <c r="C2" s="104"/>
    </row>
    <row r="3" spans="1:19" s="103" customFormat="1" ht="18.75" customHeight="1">
      <c r="C3" s="105"/>
      <c r="D3" s="106" t="s">
        <v>64</v>
      </c>
    </row>
    <row r="4" spans="1:19" s="103" customFormat="1" ht="18.75" customHeight="1">
      <c r="D4" s="106" t="s">
        <v>65</v>
      </c>
      <c r="S4" s="107"/>
    </row>
    <row r="5" spans="1:19" s="103" customFormat="1" ht="18.75" customHeight="1">
      <c r="D5" s="106" t="s">
        <v>66</v>
      </c>
    </row>
    <row r="6" spans="1:19" s="103" customFormat="1" ht="9.75" customHeight="1"/>
    <row r="7" spans="1:19" s="103" customFormat="1" ht="18.75" customHeight="1">
      <c r="A7" s="108"/>
      <c r="E7" s="105" t="s">
        <v>67</v>
      </c>
      <c r="F7" s="105"/>
    </row>
    <row r="8" spans="1:19" s="103" customFormat="1" ht="18.75" customHeight="1">
      <c r="A8" s="108"/>
      <c r="D8" s="105"/>
    </row>
    <row r="9" spans="1:19" ht="18.75" customHeight="1">
      <c r="B9" s="131" t="s">
        <v>48</v>
      </c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P9" s="7"/>
    </row>
    <row r="10" spans="1:19" ht="18.75" customHeight="1">
      <c r="L10" s="138" t="s">
        <v>20</v>
      </c>
      <c r="M10" s="138"/>
      <c r="N10" s="138"/>
      <c r="P10" s="21"/>
      <c r="Q10" s="23"/>
    </row>
    <row r="11" spans="1:19" ht="18.75" customHeight="1">
      <c r="B11" s="50" t="s">
        <v>4</v>
      </c>
      <c r="C11" s="50"/>
      <c r="D11" s="50"/>
      <c r="E11" s="50"/>
      <c r="P11" s="21"/>
      <c r="Q11" s="23"/>
    </row>
    <row r="12" spans="1:19" ht="18.75" customHeight="1">
      <c r="B12" s="50" t="s">
        <v>18</v>
      </c>
      <c r="C12" s="50"/>
      <c r="D12" s="50"/>
      <c r="E12" s="50"/>
      <c r="I12" s="97" t="s">
        <v>44</v>
      </c>
      <c r="J12" s="126"/>
      <c r="K12" s="126"/>
      <c r="L12" s="126"/>
      <c r="M12" s="126"/>
      <c r="N12" s="126"/>
      <c r="P12" s="120"/>
      <c r="Q12" s="120"/>
    </row>
    <row r="13" spans="1:19" ht="18.75" customHeight="1">
      <c r="I13" s="98"/>
      <c r="J13" s="47"/>
      <c r="K13" s="47"/>
      <c r="L13" s="47"/>
      <c r="M13" s="47"/>
      <c r="N13" s="47"/>
      <c r="P13" s="41"/>
      <c r="Q13" s="41"/>
    </row>
    <row r="14" spans="1:19" ht="18.75" customHeight="1">
      <c r="I14" s="97" t="s">
        <v>45</v>
      </c>
      <c r="J14" s="126"/>
      <c r="K14" s="126"/>
      <c r="L14" s="126"/>
      <c r="M14" s="126"/>
      <c r="N14" s="126"/>
      <c r="P14" s="7"/>
    </row>
    <row r="15" spans="1:19" ht="18.75" customHeight="1">
      <c r="I15" s="130" t="s">
        <v>63</v>
      </c>
      <c r="J15" s="130"/>
      <c r="K15" s="130"/>
      <c r="L15" s="130"/>
      <c r="M15" s="130"/>
      <c r="N15" s="130"/>
      <c r="P15" s="7"/>
    </row>
    <row r="16" spans="1:19" ht="18.75" customHeight="1">
      <c r="I16" s="97" t="s">
        <v>46</v>
      </c>
      <c r="J16" s="126"/>
      <c r="K16" s="126"/>
      <c r="L16" s="126"/>
      <c r="M16" s="126"/>
      <c r="N16" s="126"/>
      <c r="P16" s="121"/>
      <c r="Q16" s="121"/>
    </row>
    <row r="17" spans="2:17" ht="18.75" customHeight="1">
      <c r="I17" s="1"/>
      <c r="P17" s="9"/>
    </row>
    <row r="18" spans="2:17" ht="18.75" customHeight="1">
      <c r="B18" s="127" t="s">
        <v>54</v>
      </c>
      <c r="C18" s="127"/>
      <c r="D18" s="128" t="s">
        <v>62</v>
      </c>
      <c r="E18" s="128"/>
      <c r="F18" s="128"/>
      <c r="G18" s="128"/>
      <c r="H18" s="129" t="s">
        <v>51</v>
      </c>
      <c r="I18" s="129"/>
      <c r="J18" s="129"/>
      <c r="K18" s="129"/>
      <c r="L18" s="129"/>
      <c r="M18" s="129"/>
      <c r="N18" s="129"/>
      <c r="O18" s="129"/>
      <c r="P18" s="122"/>
      <c r="Q18" s="122"/>
    </row>
    <row r="19" spans="2:17" ht="18.75" customHeight="1">
      <c r="B19" s="125" t="s">
        <v>52</v>
      </c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P19" s="28"/>
      <c r="Q19" s="28"/>
    </row>
    <row r="20" spans="2:17" ht="18.75" customHeight="1">
      <c r="B20" s="139"/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P20" s="61"/>
      <c r="Q20" s="61"/>
    </row>
    <row r="21" spans="2:17" ht="18.75" customHeight="1">
      <c r="B21" s="39"/>
      <c r="C21" s="58"/>
      <c r="D21" s="58"/>
      <c r="E21" s="39"/>
      <c r="F21" s="39"/>
      <c r="G21" s="58"/>
      <c r="H21" s="39"/>
      <c r="I21" s="39"/>
      <c r="J21" s="39"/>
      <c r="K21" s="39"/>
      <c r="L21" s="39"/>
      <c r="M21" s="39"/>
      <c r="N21" s="39"/>
      <c r="P21" s="42"/>
      <c r="Q21" s="42"/>
    </row>
    <row r="22" spans="2:17" ht="18.75" customHeight="1">
      <c r="B22" s="1"/>
      <c r="C22" s="1"/>
      <c r="D22" s="1"/>
      <c r="I22" s="124" t="s">
        <v>0</v>
      </c>
      <c r="J22" s="124"/>
      <c r="P22" s="7"/>
    </row>
    <row r="23" spans="2:17" ht="18.75" customHeight="1">
      <c r="B23" s="55" t="s">
        <v>19</v>
      </c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46"/>
      <c r="P23" s="7"/>
    </row>
    <row r="24" spans="2:17" ht="18.75" customHeight="1">
      <c r="L24" s="123" t="s">
        <v>20</v>
      </c>
      <c r="M24" s="123"/>
      <c r="N24" s="123"/>
      <c r="P24" s="10"/>
    </row>
    <row r="25" spans="2:17" ht="18.75" customHeight="1">
      <c r="B25" s="115" t="s">
        <v>26</v>
      </c>
      <c r="C25" s="115"/>
      <c r="D25" s="115"/>
      <c r="E25" s="115"/>
      <c r="P25" s="11"/>
    </row>
    <row r="26" spans="2:17" s="50" customFormat="1" ht="18.75" customHeight="1">
      <c r="B26" s="50" t="s">
        <v>27</v>
      </c>
      <c r="P26" s="51"/>
    </row>
    <row r="27" spans="2:17" ht="18.75" customHeight="1">
      <c r="J27" s="52"/>
      <c r="K27" s="53"/>
      <c r="L27" s="54" t="s">
        <v>5</v>
      </c>
      <c r="M27" s="59" t="str">
        <f>IF(売上高計算表!AD36="","",売上高計算表!AD36*100)</f>
        <v/>
      </c>
      <c r="N27" s="24" t="s">
        <v>28</v>
      </c>
      <c r="P27" s="12"/>
    </row>
    <row r="28" spans="2:17" ht="18.75" customHeight="1">
      <c r="D28" s="144" t="s">
        <v>29</v>
      </c>
      <c r="E28" s="144"/>
      <c r="F28" s="140" t="s">
        <v>31</v>
      </c>
      <c r="J28" s="52"/>
      <c r="K28" s="53"/>
      <c r="L28" s="65"/>
      <c r="M28" s="66"/>
      <c r="N28" s="63"/>
      <c r="P28" s="12"/>
    </row>
    <row r="29" spans="2:17" ht="18.75" customHeight="1">
      <c r="D29" s="143" t="s">
        <v>30</v>
      </c>
      <c r="E29" s="143"/>
      <c r="F29" s="140"/>
      <c r="J29" s="52"/>
      <c r="K29" s="53"/>
      <c r="L29" s="67"/>
      <c r="M29" s="68"/>
      <c r="N29" s="69"/>
      <c r="P29" s="12"/>
    </row>
    <row r="30" spans="2:17" ht="18.75" customHeight="1">
      <c r="J30" s="52"/>
      <c r="K30" s="53"/>
      <c r="L30" s="67"/>
      <c r="M30" s="68"/>
      <c r="N30" s="69"/>
      <c r="P30" s="12"/>
    </row>
    <row r="31" spans="2:17" ht="18.75" customHeight="1">
      <c r="B31" s="115" t="s">
        <v>50</v>
      </c>
      <c r="C31" s="115"/>
      <c r="D31" s="115"/>
      <c r="E31" s="115"/>
      <c r="F31" s="115"/>
      <c r="G31" s="115"/>
      <c r="H31" s="115"/>
      <c r="I31" s="115"/>
      <c r="J31" s="25"/>
      <c r="K31" s="53"/>
      <c r="L31" s="53"/>
      <c r="M31" s="53"/>
      <c r="N31" s="69"/>
      <c r="P31" s="13"/>
    </row>
    <row r="32" spans="2:17" ht="18.75" customHeight="1">
      <c r="B32" s="64"/>
      <c r="C32" s="99"/>
      <c r="D32" s="64"/>
      <c r="E32" s="64"/>
      <c r="F32" s="64"/>
      <c r="G32" s="64"/>
      <c r="H32" s="64"/>
      <c r="I32" s="64"/>
      <c r="J32" s="25"/>
      <c r="K32" s="53"/>
      <c r="L32" s="141" t="str">
        <f>IF(売上高計算表!Z18="","",売上高計算表!Z18)</f>
        <v/>
      </c>
      <c r="M32" s="141"/>
      <c r="N32" s="24" t="s">
        <v>6</v>
      </c>
      <c r="P32" s="13"/>
    </row>
    <row r="33" spans="2:16" ht="18.75" customHeight="1">
      <c r="B33" s="64"/>
      <c r="C33" s="99"/>
      <c r="D33" s="64"/>
      <c r="E33" s="64"/>
      <c r="F33" s="64"/>
      <c r="G33" s="64"/>
      <c r="H33" s="64"/>
      <c r="I33" s="64"/>
      <c r="J33" s="25"/>
      <c r="K33" s="53"/>
      <c r="L33" s="95"/>
      <c r="M33" s="95"/>
      <c r="N33" s="69"/>
      <c r="P33" s="13"/>
    </row>
    <row r="34" spans="2:16" ht="18.75" customHeight="1">
      <c r="B34" s="115" t="s">
        <v>42</v>
      </c>
      <c r="C34" s="115"/>
      <c r="D34" s="115"/>
      <c r="E34" s="115"/>
      <c r="F34" s="115"/>
      <c r="G34" s="115"/>
      <c r="H34" s="115"/>
      <c r="I34" s="115"/>
      <c r="J34" s="25"/>
      <c r="K34" s="53"/>
      <c r="L34" s="53"/>
      <c r="M34" s="53"/>
      <c r="N34" s="69"/>
      <c r="P34" s="14"/>
    </row>
    <row r="35" spans="2:16" ht="18.75" customHeight="1">
      <c r="L35" s="142" t="str">
        <f>IF(売上高計算表!J18="","",売上高計算表!R18)</f>
        <v/>
      </c>
      <c r="M35" s="142"/>
      <c r="N35" s="24" t="s">
        <v>6</v>
      </c>
      <c r="P35" s="14"/>
    </row>
    <row r="36" spans="2:16" ht="18.75" customHeight="1">
      <c r="L36" s="96"/>
      <c r="M36" s="96"/>
      <c r="N36" s="63"/>
      <c r="P36" s="14"/>
    </row>
    <row r="37" spans="2:16" ht="18.75" customHeight="1">
      <c r="B37" s="115" t="s">
        <v>35</v>
      </c>
      <c r="C37" s="115"/>
      <c r="D37" s="115"/>
      <c r="E37" s="115"/>
      <c r="F37" s="115"/>
      <c r="G37" s="115"/>
      <c r="H37" s="115"/>
      <c r="I37" s="115"/>
      <c r="J37" s="25"/>
      <c r="K37" s="53"/>
      <c r="L37" s="53"/>
      <c r="M37" s="53"/>
      <c r="N37" s="69"/>
      <c r="P37" s="7"/>
    </row>
    <row r="38" spans="2:16" ht="18.75" customHeight="1">
      <c r="L38" s="142" t="str">
        <f>IF(売上高計算表!J18="","",売上高計算表!AH18)</f>
        <v/>
      </c>
      <c r="M38" s="142"/>
      <c r="N38" s="71" t="s">
        <v>32</v>
      </c>
      <c r="P38" s="16"/>
    </row>
    <row r="39" spans="2:16" ht="18.75" customHeight="1">
      <c r="D39" s="117" t="s">
        <v>34</v>
      </c>
      <c r="E39" s="117"/>
      <c r="L39" s="4"/>
      <c r="M39" s="4"/>
      <c r="N39" s="70"/>
      <c r="P39" s="16"/>
    </row>
    <row r="40" spans="2:16" ht="18.75" customHeight="1">
      <c r="D40" s="118" t="s">
        <v>41</v>
      </c>
      <c r="E40" s="118"/>
      <c r="L40" s="4"/>
      <c r="M40" s="4"/>
      <c r="N40" s="70"/>
      <c r="P40" s="16"/>
    </row>
    <row r="41" spans="2:16" ht="18.75" customHeight="1">
      <c r="L41" s="4"/>
      <c r="M41" s="4"/>
      <c r="N41" s="70"/>
      <c r="P41" s="16"/>
    </row>
    <row r="42" spans="2:16" ht="18.75" customHeight="1">
      <c r="B42" s="115" t="s">
        <v>1</v>
      </c>
      <c r="C42" s="115"/>
      <c r="D42" s="115"/>
      <c r="E42" s="115"/>
      <c r="F42" s="115"/>
      <c r="G42" s="115"/>
      <c r="H42" s="115"/>
      <c r="I42" s="115"/>
      <c r="J42" s="115"/>
      <c r="K42" s="115"/>
      <c r="P42" s="17"/>
    </row>
    <row r="43" spans="2:16" ht="18.75" customHeight="1">
      <c r="B43" s="101" t="s">
        <v>55</v>
      </c>
      <c r="C43" s="119" t="s">
        <v>56</v>
      </c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8"/>
    </row>
    <row r="44" spans="2:16" ht="18.75" customHeight="1">
      <c r="B44" s="101"/>
      <c r="C44" s="116" t="s">
        <v>57</v>
      </c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8"/>
    </row>
    <row r="45" spans="2:16" ht="18.75" customHeight="1">
      <c r="B45" s="116" t="s">
        <v>33</v>
      </c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P45" s="18"/>
    </row>
    <row r="46" spans="2:16" ht="18.75" customHeight="1">
      <c r="B46" s="102" t="s">
        <v>58</v>
      </c>
      <c r="C46" s="119" t="s">
        <v>59</v>
      </c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9"/>
    </row>
    <row r="47" spans="2:16" ht="18.75" customHeight="1">
      <c r="B47" s="101"/>
      <c r="C47" s="119" t="s">
        <v>60</v>
      </c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9"/>
    </row>
    <row r="48" spans="2:16" ht="9.75" customHeight="1">
      <c r="P48" s="20"/>
    </row>
    <row r="49" spans="2:14" ht="18.75" customHeight="1">
      <c r="B49" s="132" t="s">
        <v>15</v>
      </c>
      <c r="C49" s="133"/>
      <c r="D49" s="133"/>
      <c r="E49" s="133"/>
      <c r="F49" s="133"/>
      <c r="G49" s="133"/>
      <c r="H49" s="133"/>
      <c r="I49" s="133"/>
      <c r="J49" s="133"/>
      <c r="K49" s="133"/>
      <c r="L49" s="133"/>
      <c r="M49" s="133"/>
      <c r="N49" s="134"/>
    </row>
    <row r="50" spans="2:14" ht="18.75" customHeight="1">
      <c r="B50" s="135" t="s">
        <v>16</v>
      </c>
      <c r="C50" s="136"/>
      <c r="D50" s="136"/>
      <c r="E50" s="136"/>
      <c r="F50" s="136"/>
      <c r="G50" s="136"/>
      <c r="H50" s="136"/>
      <c r="I50" s="136"/>
      <c r="J50" s="136"/>
      <c r="K50" s="136"/>
      <c r="L50" s="136"/>
      <c r="M50" s="136"/>
      <c r="N50" s="137"/>
    </row>
    <row r="51" spans="2:14" ht="18.75" customHeight="1">
      <c r="B51" s="3" t="s">
        <v>2</v>
      </c>
      <c r="C51" s="60"/>
      <c r="D51" s="60"/>
      <c r="E51" s="4"/>
      <c r="F51" s="4"/>
      <c r="G51" s="4"/>
      <c r="H51" s="4"/>
      <c r="I51" s="4"/>
      <c r="J51" s="4"/>
      <c r="K51" s="4"/>
      <c r="L51" s="4"/>
      <c r="M51" s="4"/>
      <c r="N51" s="5"/>
    </row>
    <row r="52" spans="2:14" ht="18.75" customHeight="1">
      <c r="B52" s="3" t="s">
        <v>3</v>
      </c>
      <c r="C52" s="60"/>
      <c r="D52" s="60"/>
      <c r="E52" s="4"/>
      <c r="F52" s="4"/>
      <c r="G52" s="4"/>
      <c r="H52" s="4"/>
      <c r="I52" s="4"/>
      <c r="J52" s="4"/>
      <c r="K52" s="4"/>
      <c r="L52" s="4"/>
      <c r="M52" s="4"/>
      <c r="N52" s="5"/>
    </row>
    <row r="53" spans="2:14" ht="18.75" customHeight="1">
      <c r="B53" s="109" t="s">
        <v>17</v>
      </c>
      <c r="C53" s="110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1"/>
    </row>
    <row r="54" spans="2:14" ht="18.75" customHeight="1">
      <c r="B54" s="112"/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4"/>
    </row>
    <row r="55" spans="2:14" ht="18.75" customHeight="1">
      <c r="B55" s="6"/>
      <c r="C55" s="100"/>
      <c r="D55" s="57"/>
      <c r="E55" s="6"/>
      <c r="F55" s="6"/>
      <c r="G55" s="57"/>
      <c r="H55" s="6"/>
      <c r="I55" s="6"/>
      <c r="J55" s="6"/>
      <c r="K55" s="6"/>
      <c r="L55" s="6"/>
      <c r="M55" s="6"/>
      <c r="N55" s="40"/>
    </row>
  </sheetData>
  <sheetProtection selectLockedCells="1"/>
  <mergeCells count="37">
    <mergeCell ref="B9:N9"/>
    <mergeCell ref="B49:N49"/>
    <mergeCell ref="B50:N50"/>
    <mergeCell ref="L10:N10"/>
    <mergeCell ref="B20:N20"/>
    <mergeCell ref="B31:I31"/>
    <mergeCell ref="B34:I34"/>
    <mergeCell ref="B37:I37"/>
    <mergeCell ref="F28:F29"/>
    <mergeCell ref="L32:M32"/>
    <mergeCell ref="L35:M35"/>
    <mergeCell ref="L38:M38"/>
    <mergeCell ref="D29:E29"/>
    <mergeCell ref="D28:E28"/>
    <mergeCell ref="P12:Q12"/>
    <mergeCell ref="P16:Q16"/>
    <mergeCell ref="P18:Q18"/>
    <mergeCell ref="B25:E25"/>
    <mergeCell ref="L24:N24"/>
    <mergeCell ref="I22:J22"/>
    <mergeCell ref="B19:N19"/>
    <mergeCell ref="J12:N12"/>
    <mergeCell ref="J14:N14"/>
    <mergeCell ref="J16:N16"/>
    <mergeCell ref="B18:C18"/>
    <mergeCell ref="D18:G18"/>
    <mergeCell ref="H18:O18"/>
    <mergeCell ref="I15:N15"/>
    <mergeCell ref="B53:N54"/>
    <mergeCell ref="B42:K42"/>
    <mergeCell ref="B45:N45"/>
    <mergeCell ref="D39:E39"/>
    <mergeCell ref="D40:E40"/>
    <mergeCell ref="C43:O43"/>
    <mergeCell ref="C44:O44"/>
    <mergeCell ref="C46:O46"/>
    <mergeCell ref="C47:O47"/>
  </mergeCells>
  <phoneticPr fontId="4"/>
  <pageMargins left="0.31496062992125984" right="0.31496062992125984" top="0.35433070866141736" bottom="0.35433070866141736" header="0.31496062992125984" footer="0.31496062992125984"/>
  <pageSetup paperSize="9" scale="80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3</xdr:col>
                    <xdr:colOff>228600</xdr:colOff>
                    <xdr:row>5</xdr:row>
                    <xdr:rowOff>9525</xdr:rowOff>
                  </from>
                  <to>
                    <xdr:col>4</xdr:col>
                    <xdr:colOff>323850</xdr:colOff>
                    <xdr:row>7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O55"/>
  <sheetViews>
    <sheetView showGridLines="0" view="pageBreakPreview" topLeftCell="A37" zoomScale="85" zoomScaleNormal="100" zoomScaleSheetLayoutView="85" workbookViewId="0">
      <selection activeCell="W51" sqref="W51:AL54"/>
    </sheetView>
  </sheetViews>
  <sheetFormatPr defaultColWidth="2.625" defaultRowHeight="15" customHeight="1"/>
  <sheetData>
    <row r="1" spans="1:41" ht="15" customHeight="1" thickBot="1"/>
    <row r="2" spans="1:41" ht="15" customHeight="1">
      <c r="A2" s="43"/>
      <c r="B2" s="43"/>
      <c r="C2" s="150" t="s">
        <v>47</v>
      </c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2"/>
      <c r="AO2" s="43"/>
    </row>
    <row r="3" spans="1:41" ht="15" customHeight="1" thickBot="1">
      <c r="A3" s="43"/>
      <c r="B3" s="43"/>
      <c r="C3" s="153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5"/>
      <c r="AO3" s="43"/>
    </row>
    <row r="4" spans="1:41" ht="15" customHeight="1">
      <c r="A4" s="43"/>
      <c r="B4" s="43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3"/>
    </row>
    <row r="5" spans="1:41" ht="15" customHeight="1">
      <c r="A5" s="43"/>
      <c r="B5" s="43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3"/>
    </row>
    <row r="6" spans="1:41" ht="15" customHeight="1">
      <c r="A6" s="43"/>
      <c r="B6" s="43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3"/>
    </row>
    <row r="7" spans="1:41" ht="15" customHeight="1">
      <c r="A7" s="43"/>
      <c r="B7" s="43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3"/>
    </row>
    <row r="8" spans="1:41" ht="15" customHeight="1">
      <c r="A8" s="43"/>
      <c r="B8" s="43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3"/>
    </row>
    <row r="9" spans="1:41" ht="15" customHeight="1">
      <c r="A9" s="43"/>
      <c r="B9" s="43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3"/>
    </row>
    <row r="10" spans="1:41" ht="15" customHeight="1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</row>
    <row r="11" spans="1:41" ht="15" customHeight="1">
      <c r="A11" s="22"/>
      <c r="B11" s="33"/>
      <c r="C11" s="33"/>
      <c r="D11" s="33"/>
      <c r="E11" s="33"/>
      <c r="F11" s="33"/>
      <c r="G11" s="33"/>
      <c r="H11" s="34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164" t="s">
        <v>11</v>
      </c>
      <c r="AM11" s="164"/>
      <c r="AN11" s="164"/>
      <c r="AO11" s="164"/>
    </row>
    <row r="12" spans="1:41" ht="15" customHeight="1">
      <c r="A12" s="21"/>
      <c r="B12" s="167" t="s">
        <v>37</v>
      </c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  <c r="AG12" s="157"/>
      <c r="AH12" s="157"/>
      <c r="AI12" s="157"/>
      <c r="AJ12" s="157"/>
      <c r="AK12" s="157"/>
      <c r="AL12" s="157"/>
      <c r="AM12" s="157"/>
      <c r="AN12" s="157"/>
      <c r="AO12" s="166"/>
    </row>
    <row r="13" spans="1:41" ht="15" customHeight="1">
      <c r="B13" s="167"/>
      <c r="C13" s="157"/>
      <c r="D13" s="157"/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  <c r="AF13" s="157"/>
      <c r="AG13" s="157"/>
      <c r="AH13" s="157"/>
      <c r="AI13" s="157"/>
      <c r="AJ13" s="157"/>
      <c r="AK13" s="157"/>
      <c r="AL13" s="157"/>
      <c r="AM13" s="157"/>
      <c r="AN13" s="157"/>
      <c r="AO13" s="166"/>
    </row>
    <row r="14" spans="1:41" s="32" customFormat="1" ht="15" customHeight="1">
      <c r="A14" s="31"/>
      <c r="B14" s="174" t="s">
        <v>38</v>
      </c>
      <c r="C14" s="175"/>
      <c r="D14" s="175"/>
      <c r="E14" s="175"/>
      <c r="F14" s="175"/>
      <c r="G14" s="175"/>
      <c r="H14" s="175"/>
      <c r="I14" s="175"/>
      <c r="J14" s="175"/>
      <c r="K14" s="175"/>
      <c r="L14" s="175"/>
      <c r="M14" s="175"/>
      <c r="N14" s="175"/>
      <c r="O14" s="175"/>
      <c r="P14" s="175"/>
      <c r="Q14" s="175"/>
      <c r="R14" s="175"/>
      <c r="S14" s="175"/>
      <c r="T14" s="175"/>
      <c r="U14" s="175"/>
      <c r="V14" s="175"/>
      <c r="W14" s="175"/>
      <c r="X14" s="175"/>
      <c r="Y14" s="176"/>
      <c r="Z14" s="175" t="s">
        <v>10</v>
      </c>
      <c r="AA14" s="175"/>
      <c r="AB14" s="175"/>
      <c r="AC14" s="175"/>
      <c r="AD14" s="175"/>
      <c r="AE14" s="175"/>
      <c r="AF14" s="175"/>
      <c r="AG14" s="187"/>
      <c r="AH14" s="165" t="s">
        <v>61</v>
      </c>
      <c r="AI14" s="157"/>
      <c r="AJ14" s="157"/>
      <c r="AK14" s="157"/>
      <c r="AL14" s="157"/>
      <c r="AM14" s="157"/>
      <c r="AN14" s="157"/>
      <c r="AO14" s="166"/>
    </row>
    <row r="15" spans="1:41" s="32" customFormat="1" ht="15" customHeight="1">
      <c r="B15" s="177"/>
      <c r="C15" s="178"/>
      <c r="D15" s="178"/>
      <c r="E15" s="178"/>
      <c r="F15" s="178"/>
      <c r="G15" s="178"/>
      <c r="H15" s="178"/>
      <c r="I15" s="178"/>
      <c r="J15" s="178"/>
      <c r="K15" s="178"/>
      <c r="L15" s="178"/>
      <c r="M15" s="178"/>
      <c r="N15" s="178"/>
      <c r="O15" s="178"/>
      <c r="P15" s="178"/>
      <c r="Q15" s="178"/>
      <c r="R15" s="179"/>
      <c r="S15" s="179"/>
      <c r="T15" s="179"/>
      <c r="U15" s="179"/>
      <c r="V15" s="179"/>
      <c r="W15" s="179"/>
      <c r="X15" s="179"/>
      <c r="Y15" s="180"/>
      <c r="Z15" s="178"/>
      <c r="AA15" s="178"/>
      <c r="AB15" s="178"/>
      <c r="AC15" s="178"/>
      <c r="AD15" s="178"/>
      <c r="AE15" s="178"/>
      <c r="AF15" s="178"/>
      <c r="AG15" s="188"/>
      <c r="AH15" s="157"/>
      <c r="AI15" s="157"/>
      <c r="AJ15" s="157"/>
      <c r="AK15" s="157"/>
      <c r="AL15" s="157"/>
      <c r="AM15" s="157"/>
      <c r="AN15" s="157"/>
      <c r="AO15" s="166"/>
    </row>
    <row r="16" spans="1:41" s="32" customFormat="1" ht="15" customHeight="1">
      <c r="A16" s="72"/>
      <c r="B16" s="160" t="str">
        <f>IF(Z16="","",IF(AD16&lt;3,Z16-1,Z16))</f>
        <v/>
      </c>
      <c r="C16" s="161"/>
      <c r="D16" s="161"/>
      <c r="E16" s="156" t="s">
        <v>7</v>
      </c>
      <c r="F16" s="158" t="str">
        <f>IF(Z16="","",IF(AD16=2,12,IF(AD16=1,11,AD16-2)))</f>
        <v/>
      </c>
      <c r="G16" s="158"/>
      <c r="H16" s="158"/>
      <c r="I16" s="156" t="s">
        <v>8</v>
      </c>
      <c r="J16" s="160" t="str">
        <f>IF(Z16="","",IF(AD16&lt;2,Z16-1,Z16))</f>
        <v/>
      </c>
      <c r="K16" s="161"/>
      <c r="L16" s="161"/>
      <c r="M16" s="156" t="s">
        <v>7</v>
      </c>
      <c r="N16" s="158" t="str">
        <f>IF(Z16="","",IF(AD16=1,12,AD16-1))</f>
        <v/>
      </c>
      <c r="O16" s="158"/>
      <c r="P16" s="158"/>
      <c r="Q16" s="148" t="s">
        <v>8</v>
      </c>
      <c r="R16" s="168" t="s">
        <v>36</v>
      </c>
      <c r="S16" s="169"/>
      <c r="T16" s="169"/>
      <c r="U16" s="169"/>
      <c r="V16" s="169"/>
      <c r="W16" s="169"/>
      <c r="X16" s="169"/>
      <c r="Y16" s="170"/>
      <c r="Z16" s="189"/>
      <c r="AA16" s="189"/>
      <c r="AB16" s="189"/>
      <c r="AC16" s="156" t="s">
        <v>7</v>
      </c>
      <c r="AD16" s="189"/>
      <c r="AE16" s="189"/>
      <c r="AF16" s="189"/>
      <c r="AG16" s="148" t="s">
        <v>8</v>
      </c>
      <c r="AH16" s="157"/>
      <c r="AI16" s="157"/>
      <c r="AJ16" s="157"/>
      <c r="AK16" s="157"/>
      <c r="AL16" s="157"/>
      <c r="AM16" s="157"/>
      <c r="AN16" s="157"/>
      <c r="AO16" s="166"/>
    </row>
    <row r="17" spans="1:41" s="32" customFormat="1" ht="15" customHeight="1">
      <c r="B17" s="162"/>
      <c r="C17" s="163"/>
      <c r="D17" s="163"/>
      <c r="E17" s="157"/>
      <c r="F17" s="159"/>
      <c r="G17" s="159"/>
      <c r="H17" s="159"/>
      <c r="I17" s="157"/>
      <c r="J17" s="162"/>
      <c r="K17" s="163"/>
      <c r="L17" s="163"/>
      <c r="M17" s="164"/>
      <c r="N17" s="159"/>
      <c r="O17" s="159"/>
      <c r="P17" s="159"/>
      <c r="Q17" s="149"/>
      <c r="R17" s="171"/>
      <c r="S17" s="172"/>
      <c r="T17" s="172"/>
      <c r="U17" s="172"/>
      <c r="V17" s="172"/>
      <c r="W17" s="172"/>
      <c r="X17" s="172"/>
      <c r="Y17" s="173"/>
      <c r="Z17" s="190"/>
      <c r="AA17" s="190"/>
      <c r="AB17" s="190"/>
      <c r="AC17" s="157"/>
      <c r="AD17" s="190"/>
      <c r="AE17" s="190"/>
      <c r="AF17" s="190"/>
      <c r="AG17" s="149"/>
      <c r="AH17" s="157"/>
      <c r="AI17" s="157"/>
      <c r="AJ17" s="157"/>
      <c r="AK17" s="157"/>
      <c r="AL17" s="157"/>
      <c r="AM17" s="157"/>
      <c r="AN17" s="157"/>
      <c r="AO17" s="166"/>
    </row>
    <row r="18" spans="1:41" s="35" customFormat="1" ht="15" customHeight="1">
      <c r="A18" s="8"/>
      <c r="B18" s="183"/>
      <c r="C18" s="184"/>
      <c r="D18" s="184"/>
      <c r="E18" s="184"/>
      <c r="F18" s="184"/>
      <c r="G18" s="184"/>
      <c r="H18" s="184"/>
      <c r="I18" s="175" t="s">
        <v>9</v>
      </c>
      <c r="J18" s="191"/>
      <c r="K18" s="181"/>
      <c r="L18" s="181"/>
      <c r="M18" s="181"/>
      <c r="N18" s="181"/>
      <c r="O18" s="181"/>
      <c r="P18" s="181"/>
      <c r="Q18" s="156" t="s">
        <v>9</v>
      </c>
      <c r="R18" s="193" t="str">
        <f>IF(J18="","",B18+J18)</f>
        <v/>
      </c>
      <c r="S18" s="194"/>
      <c r="T18" s="194"/>
      <c r="U18" s="194"/>
      <c r="V18" s="194"/>
      <c r="W18" s="194"/>
      <c r="X18" s="194"/>
      <c r="Y18" s="201" t="s">
        <v>9</v>
      </c>
      <c r="Z18" s="181"/>
      <c r="AA18" s="181"/>
      <c r="AB18" s="181"/>
      <c r="AC18" s="181"/>
      <c r="AD18" s="181"/>
      <c r="AE18" s="181"/>
      <c r="AF18" s="181"/>
      <c r="AG18" s="148" t="s">
        <v>9</v>
      </c>
      <c r="AH18" s="197" t="str">
        <f>IF(Z18="","",ROUNDDOWN(AVERAGE(B18,J18,Z18),0))</f>
        <v/>
      </c>
      <c r="AI18" s="198"/>
      <c r="AJ18" s="198"/>
      <c r="AK18" s="198"/>
      <c r="AL18" s="198"/>
      <c r="AM18" s="198"/>
      <c r="AN18" s="198"/>
      <c r="AO18" s="148" t="s">
        <v>9</v>
      </c>
    </row>
    <row r="19" spans="1:41" s="35" customFormat="1" ht="15" customHeight="1">
      <c r="A19" s="8"/>
      <c r="B19" s="185"/>
      <c r="C19" s="186"/>
      <c r="D19" s="186"/>
      <c r="E19" s="186"/>
      <c r="F19" s="186"/>
      <c r="G19" s="186"/>
      <c r="H19" s="186"/>
      <c r="I19" s="178"/>
      <c r="J19" s="192"/>
      <c r="K19" s="182"/>
      <c r="L19" s="182"/>
      <c r="M19" s="182"/>
      <c r="N19" s="182"/>
      <c r="O19" s="182"/>
      <c r="P19" s="182"/>
      <c r="Q19" s="164"/>
      <c r="R19" s="195"/>
      <c r="S19" s="196"/>
      <c r="T19" s="196"/>
      <c r="U19" s="196"/>
      <c r="V19" s="196"/>
      <c r="W19" s="196"/>
      <c r="X19" s="196"/>
      <c r="Y19" s="202"/>
      <c r="Z19" s="182"/>
      <c r="AA19" s="182"/>
      <c r="AB19" s="182"/>
      <c r="AC19" s="182"/>
      <c r="AD19" s="182"/>
      <c r="AE19" s="182"/>
      <c r="AF19" s="182"/>
      <c r="AG19" s="149"/>
      <c r="AH19" s="199"/>
      <c r="AI19" s="200"/>
      <c r="AJ19" s="200"/>
      <c r="AK19" s="200"/>
      <c r="AL19" s="200"/>
      <c r="AM19" s="200"/>
      <c r="AN19" s="200"/>
      <c r="AO19" s="149"/>
    </row>
    <row r="20" spans="1:41" s="38" customFormat="1" ht="15" customHeight="1">
      <c r="A20" s="37"/>
      <c r="B20" s="203" t="s">
        <v>12</v>
      </c>
      <c r="C20" s="203"/>
      <c r="D20" s="203"/>
      <c r="E20" s="203"/>
      <c r="F20" s="203"/>
      <c r="G20" s="203"/>
      <c r="H20" s="203"/>
      <c r="I20" s="204"/>
      <c r="J20" s="205" t="s">
        <v>12</v>
      </c>
      <c r="K20" s="206"/>
      <c r="L20" s="206"/>
      <c r="M20" s="206"/>
      <c r="N20" s="206"/>
      <c r="O20" s="206"/>
      <c r="P20" s="206"/>
      <c r="Q20" s="207"/>
      <c r="R20" s="206" t="s">
        <v>12</v>
      </c>
      <c r="S20" s="206"/>
      <c r="T20" s="206"/>
      <c r="U20" s="206"/>
      <c r="V20" s="206"/>
      <c r="W20" s="206"/>
      <c r="X20" s="206"/>
      <c r="Y20" s="208"/>
      <c r="Z20" s="209" t="s">
        <v>12</v>
      </c>
      <c r="AA20" s="206"/>
      <c r="AB20" s="206"/>
      <c r="AC20" s="206"/>
      <c r="AD20" s="206"/>
      <c r="AE20" s="206"/>
      <c r="AF20" s="206"/>
      <c r="AG20" s="206"/>
      <c r="AH20" s="210" t="s">
        <v>12</v>
      </c>
      <c r="AI20" s="210"/>
      <c r="AJ20" s="210"/>
      <c r="AK20" s="210"/>
      <c r="AL20" s="210"/>
      <c r="AM20" s="210"/>
      <c r="AN20" s="210"/>
      <c r="AO20" s="210"/>
    </row>
    <row r="21" spans="1:41" s="2" customFormat="1" ht="15" customHeight="1">
      <c r="A21" s="15"/>
      <c r="B21" s="15"/>
      <c r="C21" s="29"/>
      <c r="D21" s="29"/>
      <c r="E21" s="29"/>
      <c r="F21" s="29"/>
      <c r="G21" s="26"/>
      <c r="AG21" s="36"/>
    </row>
    <row r="22" spans="1:41" s="2" customFormat="1" ht="15" customHeight="1">
      <c r="A22" s="15"/>
      <c r="B22" s="15"/>
      <c r="C22" s="29"/>
      <c r="D22" s="29"/>
      <c r="E22" s="29"/>
      <c r="F22" s="29"/>
      <c r="G22" s="26"/>
      <c r="AG22" s="36"/>
    </row>
    <row r="23" spans="1:41" s="79" customFormat="1" ht="15" customHeight="1">
      <c r="A23" s="10"/>
      <c r="B23" s="10"/>
      <c r="C23" s="26"/>
      <c r="D23" s="26"/>
      <c r="E23" s="26"/>
      <c r="F23" s="26"/>
      <c r="G23" s="26"/>
      <c r="AG23" s="80"/>
    </row>
    <row r="24" spans="1:41" s="81" customFormat="1" ht="15" customHeight="1">
      <c r="B24" s="82"/>
      <c r="C24" s="82"/>
      <c r="D24" s="82"/>
      <c r="E24" s="82"/>
      <c r="F24" s="82"/>
      <c r="G24" s="82"/>
      <c r="H24" s="82"/>
      <c r="I24" s="82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</row>
    <row r="25" spans="1:41" s="81" customFormat="1" ht="15" customHeight="1">
      <c r="A25" s="84"/>
      <c r="B25" s="85"/>
      <c r="C25" s="85"/>
      <c r="D25" s="85"/>
      <c r="E25" s="83"/>
      <c r="F25" s="85"/>
      <c r="G25" s="85"/>
      <c r="H25" s="85"/>
      <c r="I25" s="83"/>
      <c r="J25" s="85"/>
      <c r="K25" s="85"/>
      <c r="L25" s="85"/>
      <c r="M25" s="83"/>
      <c r="N25" s="85"/>
      <c r="O25" s="85"/>
      <c r="P25" s="85"/>
      <c r="Q25" s="83"/>
      <c r="R25" s="85"/>
      <c r="S25" s="85"/>
      <c r="T25" s="85"/>
      <c r="U25" s="83"/>
      <c r="V25" s="85"/>
      <c r="W25" s="85"/>
      <c r="X25" s="85"/>
      <c r="Y25" s="83"/>
      <c r="Z25" s="86"/>
      <c r="AA25" s="86"/>
      <c r="AB25" s="86"/>
      <c r="AC25" s="86"/>
      <c r="AD25" s="86"/>
      <c r="AE25" s="86"/>
      <c r="AF25" s="86"/>
      <c r="AG25" s="86"/>
      <c r="AH25" s="83"/>
      <c r="AI25" s="83"/>
      <c r="AJ25" s="83"/>
      <c r="AK25" s="83"/>
      <c r="AL25" s="83"/>
      <c r="AM25" s="83"/>
      <c r="AN25" s="83"/>
      <c r="AO25" s="83"/>
    </row>
    <row r="26" spans="1:41" s="81" customFormat="1" ht="15" customHeight="1">
      <c r="B26" s="85"/>
      <c r="C26" s="85"/>
      <c r="D26" s="85"/>
      <c r="E26" s="83"/>
      <c r="F26" s="85"/>
      <c r="G26" s="85"/>
      <c r="H26" s="85"/>
      <c r="I26" s="83"/>
      <c r="J26" s="85"/>
      <c r="K26" s="85"/>
      <c r="L26" s="85"/>
      <c r="M26" s="83"/>
      <c r="N26" s="85"/>
      <c r="O26" s="85"/>
      <c r="P26" s="85"/>
      <c r="Q26" s="83"/>
      <c r="R26" s="85"/>
      <c r="S26" s="85"/>
      <c r="T26" s="85"/>
      <c r="U26" s="83"/>
      <c r="V26" s="85"/>
      <c r="W26" s="85"/>
      <c r="X26" s="85"/>
      <c r="Y26" s="83"/>
      <c r="Z26" s="86"/>
      <c r="AA26" s="86"/>
      <c r="AB26" s="86"/>
      <c r="AC26" s="86"/>
      <c r="AD26" s="86"/>
      <c r="AE26" s="86"/>
      <c r="AF26" s="86"/>
      <c r="AG26" s="86"/>
      <c r="AH26" s="83"/>
      <c r="AI26" s="83"/>
      <c r="AJ26" s="83"/>
      <c r="AK26" s="83"/>
      <c r="AL26" s="83"/>
      <c r="AM26" s="83"/>
      <c r="AN26" s="83"/>
      <c r="AO26" s="83"/>
    </row>
    <row r="27" spans="1:41" s="90" customFormat="1" ht="15" customHeight="1">
      <c r="A27" s="87"/>
      <c r="B27" s="88"/>
      <c r="C27" s="88"/>
      <c r="D27" s="88"/>
      <c r="E27" s="88"/>
      <c r="F27" s="88"/>
      <c r="G27" s="88"/>
      <c r="H27" s="88"/>
      <c r="I27" s="82"/>
      <c r="J27" s="89"/>
      <c r="K27" s="89"/>
      <c r="L27" s="89"/>
      <c r="M27" s="89"/>
      <c r="N27" s="89"/>
      <c r="O27" s="89"/>
      <c r="P27" s="89"/>
      <c r="Q27" s="83"/>
      <c r="R27" s="89"/>
      <c r="S27" s="89"/>
      <c r="T27" s="89"/>
      <c r="U27" s="89"/>
      <c r="V27" s="89"/>
      <c r="W27" s="89"/>
      <c r="X27" s="89"/>
      <c r="Y27" s="83"/>
      <c r="Z27" s="89"/>
      <c r="AA27" s="89"/>
      <c r="AB27" s="89"/>
      <c r="AC27" s="89"/>
      <c r="AD27" s="89"/>
      <c r="AE27" s="89"/>
      <c r="AF27" s="89"/>
      <c r="AG27" s="83"/>
      <c r="AH27" s="89"/>
      <c r="AI27" s="89"/>
      <c r="AJ27" s="89"/>
      <c r="AK27" s="89"/>
      <c r="AL27" s="89"/>
      <c r="AM27" s="89"/>
      <c r="AN27" s="89"/>
      <c r="AO27" s="83"/>
    </row>
    <row r="28" spans="1:41" s="90" customFormat="1" ht="15" customHeight="1">
      <c r="A28" s="87"/>
      <c r="B28" s="88"/>
      <c r="C28" s="88"/>
      <c r="D28" s="88"/>
      <c r="E28" s="88"/>
      <c r="F28" s="88"/>
      <c r="G28" s="88"/>
      <c r="H28" s="88"/>
      <c r="I28" s="82"/>
      <c r="J28" s="89"/>
      <c r="K28" s="89"/>
      <c r="L28" s="89"/>
      <c r="M28" s="89"/>
      <c r="N28" s="89"/>
      <c r="O28" s="89"/>
      <c r="P28" s="89"/>
      <c r="Q28" s="83"/>
      <c r="R28" s="89"/>
      <c r="S28" s="89"/>
      <c r="T28" s="89"/>
      <c r="U28" s="89"/>
      <c r="V28" s="89"/>
      <c r="W28" s="89"/>
      <c r="X28" s="89"/>
      <c r="Y28" s="83"/>
      <c r="Z28" s="89"/>
      <c r="AA28" s="89"/>
      <c r="AB28" s="89"/>
      <c r="AC28" s="89"/>
      <c r="AD28" s="89"/>
      <c r="AE28" s="89"/>
      <c r="AF28" s="89"/>
      <c r="AG28" s="83"/>
      <c r="AH28" s="89"/>
      <c r="AI28" s="89"/>
      <c r="AJ28" s="89"/>
      <c r="AK28" s="89"/>
      <c r="AL28" s="89"/>
      <c r="AM28" s="89"/>
      <c r="AN28" s="89"/>
      <c r="AO28" s="83"/>
    </row>
    <row r="29" spans="1:41" s="93" customFormat="1" ht="15" customHeight="1">
      <c r="A29" s="91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</row>
    <row r="30" spans="1:41" s="94" customFormat="1" ht="15" customHeight="1"/>
    <row r="31" spans="1:41" s="94" customFormat="1" ht="15" customHeight="1"/>
    <row r="34" spans="2:41" ht="15" customHeight="1">
      <c r="B34" s="32"/>
      <c r="D34" s="32" t="s">
        <v>43</v>
      </c>
    </row>
    <row r="36" spans="2:41" s="32" customFormat="1" ht="15" customHeight="1">
      <c r="E36" s="145" t="s">
        <v>14</v>
      </c>
      <c r="F36" s="145"/>
      <c r="G36" s="145"/>
      <c r="H36" s="215" t="s">
        <v>39</v>
      </c>
      <c r="I36" s="215"/>
      <c r="J36" s="215"/>
      <c r="K36" s="217" t="s">
        <v>53</v>
      </c>
      <c r="L36" s="217"/>
      <c r="M36" s="217"/>
      <c r="N36" s="217"/>
      <c r="O36" s="217"/>
      <c r="P36" s="217"/>
      <c r="Q36" s="73"/>
      <c r="R36" s="73"/>
      <c r="AD36" s="146" t="str">
        <f>IF(J18="","",ROUNDDOWN((AH18-Z18)/AH18,3))</f>
        <v/>
      </c>
      <c r="AE36" s="146"/>
      <c r="AF36" s="146"/>
      <c r="AG36" s="146"/>
      <c r="AH36" s="146"/>
      <c r="AI36" s="212" t="str">
        <f>IF(AD36&gt;0.199999,"","←減少率が認定要件を満たしていません")</f>
        <v/>
      </c>
      <c r="AJ36" s="212"/>
      <c r="AK36" s="212"/>
      <c r="AL36" s="212"/>
      <c r="AM36" s="212"/>
      <c r="AN36" s="212"/>
      <c r="AO36" s="212"/>
    </row>
    <row r="37" spans="2:41" s="32" customFormat="1" ht="15" customHeight="1" thickBot="1">
      <c r="E37" s="145"/>
      <c r="F37" s="145"/>
      <c r="G37" s="145"/>
      <c r="H37" s="216" t="s">
        <v>40</v>
      </c>
      <c r="I37" s="216"/>
      <c r="J37" s="216"/>
      <c r="K37" s="217"/>
      <c r="L37" s="217"/>
      <c r="M37" s="217"/>
      <c r="N37" s="217"/>
      <c r="O37" s="217"/>
      <c r="P37" s="217"/>
      <c r="Q37" s="73"/>
      <c r="R37" s="73"/>
      <c r="AD37" s="147"/>
      <c r="AE37" s="147"/>
      <c r="AF37" s="147"/>
      <c r="AG37" s="147"/>
      <c r="AH37" s="147"/>
      <c r="AI37" s="212"/>
      <c r="AJ37" s="212"/>
      <c r="AK37" s="212"/>
      <c r="AL37" s="212"/>
      <c r="AM37" s="212"/>
      <c r="AN37" s="212"/>
      <c r="AO37" s="212"/>
    </row>
    <row r="38" spans="2:41" ht="15" customHeight="1" thickTop="1">
      <c r="AD38" s="45"/>
      <c r="AE38" s="45"/>
      <c r="AF38" s="45"/>
      <c r="AG38" s="45"/>
      <c r="AH38" s="45"/>
      <c r="AI38" s="45"/>
      <c r="AJ38" s="45"/>
    </row>
    <row r="39" spans="2:41" ht="15" customHeight="1">
      <c r="AD39" s="45"/>
      <c r="AE39" s="45"/>
      <c r="AF39" s="45"/>
      <c r="AG39" s="45"/>
      <c r="AH39" s="45"/>
      <c r="AI39" s="45"/>
      <c r="AJ39" s="45"/>
    </row>
    <row r="40" spans="2:41" s="4" customFormat="1" ht="15" customHeight="1">
      <c r="D40" s="75"/>
      <c r="AD40" s="76"/>
      <c r="AE40" s="76"/>
      <c r="AF40" s="76"/>
      <c r="AG40" s="76"/>
      <c r="AH40" s="76"/>
      <c r="AI40" s="76"/>
      <c r="AJ40" s="76"/>
    </row>
    <row r="41" spans="2:41" s="4" customFormat="1" ht="15" customHeight="1">
      <c r="AD41" s="76"/>
      <c r="AE41" s="76"/>
      <c r="AF41" s="76"/>
      <c r="AG41" s="76"/>
      <c r="AH41" s="76"/>
      <c r="AI41" s="76"/>
      <c r="AJ41" s="76"/>
    </row>
    <row r="42" spans="2:41" s="4" customFormat="1" ht="15" customHeight="1"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AD42" s="74"/>
      <c r="AE42" s="74"/>
      <c r="AF42" s="74"/>
      <c r="AG42" s="74"/>
      <c r="AH42" s="74"/>
      <c r="AI42" s="77"/>
      <c r="AJ42" s="77"/>
      <c r="AK42" s="77"/>
      <c r="AL42" s="77"/>
      <c r="AM42" s="77"/>
      <c r="AN42" s="77"/>
      <c r="AO42" s="77"/>
    </row>
    <row r="43" spans="2:41" s="4" customFormat="1" ht="15" customHeight="1"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AD43" s="74"/>
      <c r="AE43" s="74"/>
      <c r="AF43" s="74"/>
      <c r="AG43" s="74"/>
      <c r="AH43" s="74"/>
      <c r="AI43" s="77"/>
      <c r="AJ43" s="77"/>
      <c r="AK43" s="77"/>
      <c r="AL43" s="77"/>
      <c r="AM43" s="77"/>
      <c r="AN43" s="77"/>
      <c r="AO43" s="77"/>
    </row>
    <row r="44" spans="2:41" s="4" customFormat="1" ht="15" customHeight="1">
      <c r="AD44" s="78"/>
      <c r="AE44" s="78"/>
      <c r="AF44" s="78"/>
      <c r="AG44" s="78"/>
      <c r="AH44" s="78"/>
      <c r="AI44" s="78"/>
      <c r="AJ44" s="78"/>
    </row>
    <row r="48" spans="2:41" ht="15" customHeight="1">
      <c r="B48" s="32"/>
      <c r="D48" s="32" t="s">
        <v>13</v>
      </c>
    </row>
    <row r="49" spans="2:38" ht="15" customHeight="1">
      <c r="B49" s="32"/>
      <c r="D49" s="32"/>
    </row>
    <row r="50" spans="2:38" ht="15" customHeight="1">
      <c r="B50" s="32"/>
      <c r="D50" s="32"/>
    </row>
    <row r="51" spans="2:38" ht="15" customHeight="1">
      <c r="W51" s="213"/>
      <c r="X51" s="213"/>
      <c r="Y51" s="213"/>
      <c r="Z51" s="213"/>
      <c r="AA51" s="213"/>
      <c r="AB51" s="213"/>
      <c r="AC51" s="213"/>
      <c r="AD51" s="213"/>
      <c r="AE51" s="213"/>
      <c r="AF51" s="213"/>
      <c r="AG51" s="213"/>
      <c r="AH51" s="213"/>
      <c r="AI51" s="213"/>
      <c r="AJ51" s="213"/>
      <c r="AK51" s="213"/>
      <c r="AL51" s="213"/>
    </row>
    <row r="52" spans="2:38" ht="15" customHeight="1">
      <c r="W52" s="213"/>
      <c r="X52" s="213"/>
      <c r="Y52" s="213"/>
      <c r="Z52" s="213"/>
      <c r="AA52" s="213"/>
      <c r="AB52" s="213"/>
      <c r="AC52" s="213"/>
      <c r="AD52" s="213"/>
      <c r="AE52" s="213"/>
      <c r="AF52" s="213"/>
      <c r="AG52" s="213"/>
      <c r="AH52" s="213"/>
      <c r="AI52" s="213"/>
      <c r="AJ52" s="213"/>
      <c r="AK52" s="213"/>
      <c r="AL52" s="213"/>
    </row>
    <row r="53" spans="2:38" ht="15" customHeight="1">
      <c r="S53" s="4"/>
      <c r="T53" s="4"/>
      <c r="U53" s="4"/>
      <c r="V53" s="4"/>
      <c r="W53" s="213"/>
      <c r="X53" s="213"/>
      <c r="Y53" s="213"/>
      <c r="Z53" s="213"/>
      <c r="AA53" s="213"/>
      <c r="AB53" s="213"/>
      <c r="AC53" s="213"/>
      <c r="AD53" s="213"/>
      <c r="AE53" s="213"/>
      <c r="AF53" s="213"/>
      <c r="AG53" s="213"/>
      <c r="AH53" s="213"/>
      <c r="AI53" s="213"/>
      <c r="AJ53" s="213"/>
      <c r="AK53" s="213"/>
      <c r="AL53" s="213"/>
    </row>
    <row r="54" spans="2:38" ht="15" customHeight="1" thickBot="1">
      <c r="S54" s="4"/>
      <c r="T54" s="4"/>
      <c r="U54" s="4"/>
      <c r="V54" s="4"/>
      <c r="W54" s="214"/>
      <c r="X54" s="214"/>
      <c r="Y54" s="214"/>
      <c r="Z54" s="214"/>
      <c r="AA54" s="214"/>
      <c r="AB54" s="214"/>
      <c r="AC54" s="214"/>
      <c r="AD54" s="214"/>
      <c r="AE54" s="214"/>
      <c r="AF54" s="214"/>
      <c r="AG54" s="214"/>
      <c r="AH54" s="214"/>
      <c r="AI54" s="214"/>
      <c r="AJ54" s="214"/>
      <c r="AK54" s="214"/>
      <c r="AL54" s="214"/>
    </row>
    <row r="55" spans="2:38" ht="15" customHeight="1">
      <c r="W55" s="211" t="s">
        <v>24</v>
      </c>
      <c r="X55" s="211"/>
      <c r="Y55" s="211"/>
      <c r="Z55" s="211"/>
      <c r="AA55" s="211"/>
      <c r="AB55" s="211"/>
      <c r="AC55" s="211"/>
      <c r="AD55" s="211"/>
      <c r="AE55" s="211"/>
      <c r="AF55" s="211"/>
      <c r="AG55" s="211"/>
      <c r="AH55" s="211"/>
      <c r="AI55" s="211"/>
      <c r="AJ55" s="211"/>
      <c r="AK55" s="211"/>
      <c r="AL55" s="211"/>
    </row>
  </sheetData>
  <sheetProtection sheet="1" selectLockedCells="1"/>
  <mergeCells count="42">
    <mergeCell ref="W55:AL55"/>
    <mergeCell ref="AI36:AO37"/>
    <mergeCell ref="W51:AL54"/>
    <mergeCell ref="H36:J36"/>
    <mergeCell ref="H37:J37"/>
    <mergeCell ref="K36:P37"/>
    <mergeCell ref="AH18:AN19"/>
    <mergeCell ref="Q18:Q19"/>
    <mergeCell ref="Y18:Y19"/>
    <mergeCell ref="B20:I20"/>
    <mergeCell ref="J20:Q20"/>
    <mergeCell ref="R20:Y20"/>
    <mergeCell ref="Z20:AG20"/>
    <mergeCell ref="AH20:AO20"/>
    <mergeCell ref="R16:Y17"/>
    <mergeCell ref="B14:Y15"/>
    <mergeCell ref="Z18:AF19"/>
    <mergeCell ref="I18:I19"/>
    <mergeCell ref="B18:H19"/>
    <mergeCell ref="Z14:AG15"/>
    <mergeCell ref="Z16:AB17"/>
    <mergeCell ref="AC16:AC17"/>
    <mergeCell ref="AD16:AF17"/>
    <mergeCell ref="AG16:AG17"/>
    <mergeCell ref="J18:P19"/>
    <mergeCell ref="R18:X19"/>
    <mergeCell ref="E36:G37"/>
    <mergeCell ref="AD36:AH37"/>
    <mergeCell ref="AO18:AO19"/>
    <mergeCell ref="AG18:AG19"/>
    <mergeCell ref="C2:AN3"/>
    <mergeCell ref="E16:E17"/>
    <mergeCell ref="F16:H17"/>
    <mergeCell ref="B16:D17"/>
    <mergeCell ref="J16:L17"/>
    <mergeCell ref="N16:P17"/>
    <mergeCell ref="M16:M17"/>
    <mergeCell ref="AH14:AO17"/>
    <mergeCell ref="Q16:Q17"/>
    <mergeCell ref="AL11:AO11"/>
    <mergeCell ref="B12:AO13"/>
    <mergeCell ref="I16:I17"/>
  </mergeCells>
  <phoneticPr fontId="4"/>
  <pageMargins left="0.51181102362204722" right="0.51181102362204722" top="0.55118110236220474" bottom="0.55118110236220474" header="0.31496062992125984" footer="0.31496062992125984"/>
  <pageSetup paperSize="9" scale="78" orientation="portrait" blackAndWhite="1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showGridLines="0" workbookViewId="0">
      <selection activeCell="A4" sqref="A4:H4"/>
    </sheetView>
  </sheetViews>
  <sheetFormatPr defaultColWidth="9" defaultRowHeight="18.75" customHeight="1"/>
  <cols>
    <col min="1" max="8" width="13" style="32" customWidth="1"/>
    <col min="9" max="16384" width="9" style="32"/>
  </cols>
  <sheetData>
    <row r="1" spans="1:8" ht="18.75" customHeight="1" thickBot="1"/>
    <row r="2" spans="1:8" ht="18.75" customHeight="1" thickBot="1">
      <c r="A2" s="219" t="s">
        <v>23</v>
      </c>
      <c r="B2" s="220"/>
      <c r="C2" s="220"/>
      <c r="D2" s="220"/>
      <c r="E2" s="220"/>
      <c r="F2" s="220"/>
      <c r="G2" s="220"/>
      <c r="H2" s="221"/>
    </row>
    <row r="4" spans="1:8" ht="56.25" customHeight="1">
      <c r="A4" s="218" t="s">
        <v>25</v>
      </c>
      <c r="B4" s="218"/>
      <c r="C4" s="218"/>
      <c r="D4" s="218"/>
      <c r="E4" s="218"/>
      <c r="F4" s="218"/>
      <c r="G4" s="218"/>
      <c r="H4" s="218"/>
    </row>
    <row r="5" spans="1:8" ht="56.25" customHeight="1">
      <c r="A5" s="218" t="s">
        <v>21</v>
      </c>
      <c r="B5" s="218"/>
      <c r="C5" s="218"/>
      <c r="D5" s="218"/>
      <c r="E5" s="218"/>
      <c r="F5" s="218"/>
      <c r="G5" s="218"/>
      <c r="H5" s="218"/>
    </row>
    <row r="6" spans="1:8" ht="56.25" customHeight="1">
      <c r="A6" s="218" t="s">
        <v>22</v>
      </c>
      <c r="B6" s="218"/>
      <c r="C6" s="218"/>
      <c r="D6" s="218"/>
      <c r="E6" s="218"/>
      <c r="F6" s="218"/>
      <c r="G6" s="218"/>
      <c r="H6" s="218"/>
    </row>
  </sheetData>
  <sheetProtection sheet="1" objects="1" scenarios="1" selectLockedCells="1"/>
  <mergeCells count="4">
    <mergeCell ref="A5:H5"/>
    <mergeCell ref="A4:H4"/>
    <mergeCell ref="A6:H6"/>
    <mergeCell ref="A2:H2"/>
  </mergeCells>
  <phoneticPr fontId="4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申請書</vt:lpstr>
      <vt:lpstr>売上高計算表</vt:lpstr>
      <vt:lpstr>作成手順</vt:lpstr>
      <vt:lpstr>作成手順!Print_Area</vt:lpstr>
      <vt:lpstr>申請書!Print_Area</vt:lpstr>
      <vt:lpstr>売上高計算表!Print_Area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ナガシマ　タカフミ</dc:creator>
  <cp:lastModifiedBy>Administrator</cp:lastModifiedBy>
  <cp:lastPrinted>2023-09-27T08:18:38Z</cp:lastPrinted>
  <dcterms:created xsi:type="dcterms:W3CDTF">2020-05-12T12:39:09Z</dcterms:created>
  <dcterms:modified xsi:type="dcterms:W3CDTF">2023-09-27T09:08:02Z</dcterms:modified>
</cp:coreProperties>
</file>