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産業振興課\170金融\★セーフティネット保証\02_申請様式\5号\2024年12月1日～\"/>
    </mc:Choice>
  </mc:AlternateContent>
  <xr:revisionPtr revIDLastSave="0" documentId="13_ncr:1_{042C6748-6AB1-406B-92E6-2F127DE75B17}" xr6:coauthVersionLast="47" xr6:coauthVersionMax="47" xr10:uidLastSave="{00000000-0000-0000-0000-000000000000}"/>
  <bookViews>
    <workbookView xWindow="28680" yWindow="-90" windowWidth="20730" windowHeight="11040" xr2:uid="{00000000-000D-0000-FFFF-FFFF00000000}"/>
  </bookViews>
  <sheets>
    <sheet name="申請書" sheetId="4" r:id="rId1"/>
    <sheet name="売上高計算表" sheetId="2" r:id="rId2"/>
    <sheet name="作成手順" sheetId="3" r:id="rId3"/>
  </sheets>
  <definedNames>
    <definedName name="_xlnm.Print_Area" localSheetId="2">作成手順!$A$2:$H$7</definedName>
    <definedName name="_xlnm.Print_Area" localSheetId="0">申請書!$A$1:$Z$46</definedName>
    <definedName name="_xlnm.Print_Area" localSheetId="1">売上高計算表!$A$1:$AK$50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4" l="1"/>
  <c r="M29" i="4" l="1"/>
  <c r="K29" i="4"/>
  <c r="T28" i="2" l="1"/>
  <c r="AB28" i="2" s="1"/>
  <c r="S30" i="4" s="1"/>
  <c r="U13" i="2"/>
  <c r="AB10" i="2" s="1"/>
  <c r="AB9" i="2" l="1"/>
  <c r="AB38" i="2"/>
  <c r="AB8" i="2"/>
  <c r="AB13" i="2"/>
  <c r="AB12" i="2"/>
  <c r="AB11" i="2"/>
  <c r="F20" i="2"/>
  <c r="N20" i="2"/>
  <c r="X20" i="2"/>
  <c r="P20" i="2"/>
  <c r="H20" i="2" s="1"/>
  <c r="V20" i="2"/>
  <c r="T27" i="4" l="1"/>
  <c r="AA27" i="4" s="1"/>
  <c r="S31" i="4"/>
  <c r="M31" i="4"/>
  <c r="K31" i="4"/>
  <c r="Q31" i="4"/>
  <c r="AL3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0000000-0006-0000-0000-000001000000}">
      <text>
        <r>
          <rPr>
            <sz val="9"/>
            <color indexed="81"/>
            <rFont val="MS P ゴシック"/>
            <family val="3"/>
            <charset val="128"/>
          </rPr>
          <t>この欄には、最も売上高が多い指定業種を記入</t>
        </r>
      </text>
    </comment>
    <comment ref="D20" authorId="0" shapeId="0" xr:uid="{00000000-0006-0000-0000-000002000000}">
      <text>
        <r>
          <rPr>
            <sz val="9"/>
            <color indexed="81"/>
            <rFont val="MS P ゴシック"/>
            <family val="3"/>
            <charset val="128"/>
          </rPr>
          <t>この欄には、最も売上高が多い指定業種を記入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T44" authorId="0" shapeId="0" xr:uid="{00000000-0006-0000-0100-000001000000}">
      <text>
        <r>
          <rPr>
            <b/>
            <sz val="9"/>
            <color indexed="81"/>
            <rFont val="MS P ゴシック"/>
            <family val="3"/>
            <charset val="128"/>
          </rPr>
          <t>（法人名）代表者名＋サイン</t>
        </r>
      </text>
    </comment>
  </commentList>
</comments>
</file>

<file path=xl/sharedStrings.xml><?xml version="1.0" encoding="utf-8"?>
<sst xmlns="http://schemas.openxmlformats.org/spreadsheetml/2006/main" count="105" uniqueCount="79">
  <si>
    <t>記</t>
  </si>
  <si>
    <t>（留意事項）</t>
  </si>
  <si>
    <t>（あて先）</t>
    <phoneticPr fontId="1"/>
  </si>
  <si>
    <t>円</t>
    <rPh sb="0" eb="1">
      <t>エン</t>
    </rPh>
    <phoneticPr fontId="1"/>
  </si>
  <si>
    <t>単位：円</t>
    <rPh sb="0" eb="2">
      <t>タンイ</t>
    </rPh>
    <rPh sb="3" eb="4">
      <t>エン</t>
    </rPh>
    <phoneticPr fontId="1"/>
  </si>
  <si>
    <t>上記の通り相違ありません。</t>
    <rPh sb="0" eb="2">
      <t>ジョウキ</t>
    </rPh>
    <rPh sb="3" eb="4">
      <t>トオ</t>
    </rPh>
    <rPh sb="5" eb="7">
      <t>ソウイ</t>
    </rPh>
    <phoneticPr fontId="1"/>
  </si>
  <si>
    <t>減少率</t>
    <rPh sb="0" eb="3">
      <t>ゲンショウリツ</t>
    </rPh>
    <phoneticPr fontId="1"/>
  </si>
  <si>
    <t>　枚 方 市 長</t>
    <phoneticPr fontId="1"/>
  </si>
  <si>
    <r>
      <rPr>
        <sz val="11"/>
        <color theme="1"/>
        <rFont val="HGPｺﾞｼｯｸE"/>
        <family val="3"/>
        <charset val="128"/>
      </rPr>
      <t>③</t>
    </r>
    <r>
      <rPr>
        <sz val="11"/>
        <color theme="1"/>
        <rFont val="BIZ UDPゴシック"/>
        <family val="3"/>
        <charset val="128"/>
      </rPr>
      <t>「売上高計算表」及び「申請書」を印刷してください。各様式の代表者名の隣にサインをご記入ください。</t>
    </r>
    <rPh sb="2" eb="4">
      <t>ウリアゲ</t>
    </rPh>
    <rPh sb="4" eb="5">
      <t>ダカ</t>
    </rPh>
    <rPh sb="5" eb="7">
      <t>ケイサン</t>
    </rPh>
    <rPh sb="7" eb="8">
      <t>ヒョウ</t>
    </rPh>
    <rPh sb="9" eb="10">
      <t>オヨ</t>
    </rPh>
    <rPh sb="12" eb="15">
      <t>シンセイショ</t>
    </rPh>
    <rPh sb="17" eb="19">
      <t>インサツ</t>
    </rPh>
    <rPh sb="26" eb="27">
      <t>カク</t>
    </rPh>
    <rPh sb="27" eb="29">
      <t>ヨウシキ</t>
    </rPh>
    <rPh sb="30" eb="33">
      <t>ダイヒョウシャ</t>
    </rPh>
    <rPh sb="33" eb="34">
      <t>メイ</t>
    </rPh>
    <rPh sb="35" eb="36">
      <t>トナリ</t>
    </rPh>
    <rPh sb="42" eb="44">
      <t>キニュウ</t>
    </rPh>
    <phoneticPr fontId="1"/>
  </si>
  <si>
    <t>認定申請書類作成手順</t>
    <rPh sb="0" eb="2">
      <t>ニンテイ</t>
    </rPh>
    <rPh sb="2" eb="4">
      <t>シンセイ</t>
    </rPh>
    <rPh sb="4" eb="6">
      <t>ショルイ</t>
    </rPh>
    <rPh sb="6" eb="8">
      <t>サクセイ</t>
    </rPh>
    <rPh sb="8" eb="10">
      <t>テジュン</t>
    </rPh>
    <phoneticPr fontId="1"/>
  </si>
  <si>
    <t>認定権者記載欄</t>
    <rPh sb="0" eb="2">
      <t>ニンテイ</t>
    </rPh>
    <rPh sb="2" eb="3">
      <t>ケン</t>
    </rPh>
    <rPh sb="3" eb="4">
      <t>シャ</t>
    </rPh>
    <rPh sb="4" eb="6">
      <t>キサイ</t>
    </rPh>
    <rPh sb="6" eb="7">
      <t>ラン</t>
    </rPh>
    <phoneticPr fontId="1"/>
  </si>
  <si>
    <t>（注２）</t>
    <rPh sb="1" eb="2">
      <t>チュウ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</si>
  <si>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</si>
  <si>
    <t>売上高等</t>
    <phoneticPr fontId="1"/>
  </si>
  <si>
    <t>（注３）企業全体の売上高等を記載。</t>
    <phoneticPr fontId="1"/>
  </si>
  <si>
    <t xml:space="preserve"> ×100</t>
  </si>
  <si>
    <t>Ｂ－Ａ
Ｂ</t>
    <phoneticPr fontId="1"/>
  </si>
  <si>
    <t>電 話 番 号</t>
    <rPh sb="4" eb="5">
      <t>バン</t>
    </rPh>
    <rPh sb="6" eb="7">
      <t>ゴウ</t>
    </rPh>
    <phoneticPr fontId="1"/>
  </si>
  <si>
    <t>（注３）</t>
    <phoneticPr fontId="1"/>
  </si>
  <si>
    <t>年</t>
    <rPh sb="0" eb="1">
      <t>ネン</t>
    </rPh>
    <phoneticPr fontId="16"/>
  </si>
  <si>
    <t>月</t>
    <rPh sb="0" eb="1">
      <t>ツキ</t>
    </rPh>
    <phoneticPr fontId="16"/>
  </si>
  <si>
    <t>円</t>
    <rPh sb="0" eb="1">
      <t>エン</t>
    </rPh>
    <phoneticPr fontId="16"/>
  </si>
  <si>
    <t>実績</t>
    <rPh sb="0" eb="2">
      <t>ジッセキ</t>
    </rPh>
    <phoneticPr fontId="16"/>
  </si>
  <si>
    <t>B</t>
    <phoneticPr fontId="1"/>
  </si>
  <si>
    <t>B－Ａ</t>
    <phoneticPr fontId="1"/>
  </si>
  <si>
    <t>実績</t>
    <rPh sb="0" eb="2">
      <t>ジッセキ</t>
    </rPh>
    <phoneticPr fontId="1"/>
  </si>
  <si>
    <r>
      <rPr>
        <sz val="11"/>
        <color theme="1"/>
        <rFont val="HGPｺﾞｼｯｸE"/>
        <family val="3"/>
        <charset val="128"/>
      </rPr>
      <t>②</t>
    </r>
    <r>
      <rPr>
        <sz val="11"/>
        <color theme="1"/>
        <rFont val="BIZ UDPゴシック"/>
        <family val="3"/>
        <charset val="128"/>
      </rPr>
      <t>となりの「申請書」シートの「</t>
    </r>
    <r>
      <rPr>
        <sz val="11"/>
        <color theme="1"/>
        <rFont val="BIZ UDPゴシック"/>
        <family val="3"/>
        <charset val="128"/>
      </rPr>
      <t>売上高等」に数値が反映されます。その箇所以外の必要事項（</t>
    </r>
    <r>
      <rPr>
        <sz val="11"/>
        <color theme="8" tint="-0.249977111117893"/>
        <rFont val="BIZ UDPゴシック"/>
        <family val="3"/>
        <charset val="128"/>
      </rPr>
      <t>青いセル</t>
    </r>
    <r>
      <rPr>
        <sz val="11"/>
        <color theme="1"/>
        <rFont val="BIZ UDPゴシック"/>
        <family val="3"/>
        <charset val="128"/>
      </rPr>
      <t>）について入力、もしくは印刷後にご記入ください。</t>
    </r>
    <rPh sb="6" eb="9">
      <t>シンセイショ</t>
    </rPh>
    <rPh sb="15" eb="17">
      <t>ウリアゲ</t>
    </rPh>
    <rPh sb="17" eb="18">
      <t>ダカ</t>
    </rPh>
    <rPh sb="18" eb="19">
      <t>トウ</t>
    </rPh>
    <rPh sb="21" eb="23">
      <t>スウチ</t>
    </rPh>
    <rPh sb="24" eb="26">
      <t>ハンエイ</t>
    </rPh>
    <rPh sb="33" eb="35">
      <t>カショ</t>
    </rPh>
    <rPh sb="35" eb="37">
      <t>イガイ</t>
    </rPh>
    <rPh sb="38" eb="40">
      <t>ヒツヨウ</t>
    </rPh>
    <rPh sb="40" eb="42">
      <t>ジコウ</t>
    </rPh>
    <rPh sb="43" eb="44">
      <t>アオ</t>
    </rPh>
    <rPh sb="52" eb="54">
      <t>ニュウリョク</t>
    </rPh>
    <rPh sb="59" eb="61">
      <t>インサツ</t>
    </rPh>
    <rPh sb="61" eb="62">
      <t>ゴ</t>
    </rPh>
    <rPh sb="64" eb="66">
      <t>キニュウ</t>
    </rPh>
    <phoneticPr fontId="1"/>
  </si>
  <si>
    <t>殿</t>
    <rPh sb="0" eb="1">
      <t>ドノ</t>
    </rPh>
    <phoneticPr fontId="1"/>
  </si>
  <si>
    <t>（名称及び代表者の氏名※自署しない場合は記名押印でも可）</t>
    <phoneticPr fontId="1"/>
  </si>
  <si>
    <t xml:space="preserve"> × 100 </t>
    <phoneticPr fontId="1"/>
  </si>
  <si>
    <t>R</t>
    <phoneticPr fontId="1"/>
  </si>
  <si>
    <t>申請のとおり、相違ないことを認定します。</t>
    <phoneticPr fontId="1"/>
  </si>
  <si>
    <t>番号</t>
    <rPh sb="0" eb="2">
      <t>バンゴウ</t>
    </rPh>
    <phoneticPr fontId="1"/>
  </si>
  <si>
    <t>業種名</t>
    <rPh sb="0" eb="2">
      <t>ギョウシュ</t>
    </rPh>
    <rPh sb="2" eb="3">
      <t>メイ</t>
    </rPh>
    <phoneticPr fontId="1"/>
  </si>
  <si>
    <t>様式第５－（イ）－③</t>
    <phoneticPr fontId="1"/>
  </si>
  <si>
    <t>① 本様式は、業歴１年３か月未満の場合に使用する。</t>
    <rPh sb="2" eb="3">
      <t>ホン</t>
    </rPh>
    <rPh sb="3" eb="5">
      <t>ヨウシキ</t>
    </rPh>
    <rPh sb="7" eb="9">
      <t>ギョウレキ</t>
    </rPh>
    <rPh sb="10" eb="11">
      <t>ネン</t>
    </rPh>
    <rPh sb="13" eb="14">
      <t>ゲツ</t>
    </rPh>
    <rPh sb="14" eb="16">
      <t>ミマン</t>
    </rPh>
    <rPh sb="17" eb="19">
      <t>バアイ</t>
    </rPh>
    <rPh sb="20" eb="22">
      <t>シヨウ</t>
    </rPh>
    <phoneticPr fontId="1"/>
  </si>
  <si>
    <t>事業開始年月日</t>
    <rPh sb="0" eb="2">
      <t>ジギョウ</t>
    </rPh>
    <rPh sb="2" eb="4">
      <t>カイシ</t>
    </rPh>
    <rPh sb="4" eb="7">
      <t>ネンガッピ</t>
    </rPh>
    <phoneticPr fontId="1"/>
  </si>
  <si>
    <t>　　　　　　　年　　　　　月　　　　　日</t>
    <rPh sb="7" eb="8">
      <t>ネン</t>
    </rPh>
    <rPh sb="13" eb="14">
      <t>ガツ</t>
    </rPh>
    <rPh sb="19" eb="20">
      <t>ニチ</t>
    </rPh>
    <phoneticPr fontId="1"/>
  </si>
  <si>
    <t>　Ａ：申込時点における最近１か月間の売上高等　</t>
    <rPh sb="3" eb="5">
      <t>モウシコ</t>
    </rPh>
    <rPh sb="5" eb="7">
      <t>ジテン</t>
    </rPh>
    <phoneticPr fontId="1"/>
  </si>
  <si>
    <t>　Ｂ：Ａの直前３か月間の月平均売上高等　　</t>
    <rPh sb="5" eb="7">
      <t>チョクゼン</t>
    </rPh>
    <rPh sb="12" eb="15">
      <t>ツキヘイキン</t>
    </rPh>
    <phoneticPr fontId="1"/>
  </si>
  <si>
    <r>
      <t>申込時点における最近４か月間の売上高等</t>
    </r>
    <r>
      <rPr>
        <sz val="11"/>
        <color rgb="FF000000"/>
        <rFont val="BIZ UDPゴシック"/>
        <family val="3"/>
        <charset val="128"/>
      </rPr>
      <t>（和暦で記入してください）</t>
    </r>
    <rPh sb="0" eb="2">
      <t>モウシコミ</t>
    </rPh>
    <rPh sb="2" eb="4">
      <t>ジテン</t>
    </rPh>
    <rPh sb="8" eb="10">
      <t>サイキン</t>
    </rPh>
    <rPh sb="12" eb="13">
      <t>ツキ</t>
    </rPh>
    <rPh sb="13" eb="14">
      <t>アイダ</t>
    </rPh>
    <rPh sb="15" eb="17">
      <t>ウリアゲ</t>
    </rPh>
    <rPh sb="17" eb="18">
      <t>ダカ</t>
    </rPh>
    <rPh sb="18" eb="19">
      <t>トウ</t>
    </rPh>
    <rPh sb="20" eb="22">
      <t>ワレキ</t>
    </rPh>
    <rPh sb="23" eb="25">
      <t>キニュウ</t>
    </rPh>
    <phoneticPr fontId="16"/>
  </si>
  <si>
    <t>対象月の直前３か月間</t>
    <rPh sb="0" eb="2">
      <t>タイショウ</t>
    </rPh>
    <rPh sb="2" eb="3">
      <t>ツキ</t>
    </rPh>
    <rPh sb="4" eb="5">
      <t>チョク</t>
    </rPh>
    <rPh sb="5" eb="6">
      <t>マエ</t>
    </rPh>
    <rPh sb="8" eb="9">
      <t>ゲツ</t>
    </rPh>
    <rPh sb="9" eb="10">
      <t>カン</t>
    </rPh>
    <phoneticPr fontId="16"/>
  </si>
  <si>
    <t>最近の１か月間
（対象月:A）</t>
    <rPh sb="0" eb="2">
      <t>サイキン</t>
    </rPh>
    <rPh sb="5" eb="6">
      <t>ツキ</t>
    </rPh>
    <rPh sb="6" eb="7">
      <t>アイダ</t>
    </rPh>
    <rPh sb="9" eb="11">
      <t>タイショウ</t>
    </rPh>
    <rPh sb="11" eb="12">
      <t>ツキ</t>
    </rPh>
    <phoneticPr fontId="16"/>
  </si>
  <si>
    <t>直前３か月間の
合計</t>
    <rPh sb="0" eb="2">
      <t>チョクゼン</t>
    </rPh>
    <rPh sb="4" eb="5">
      <t>ツキ</t>
    </rPh>
    <rPh sb="5" eb="6">
      <t>カン</t>
    </rPh>
    <rPh sb="8" eb="10">
      <t>ゴウケイ</t>
    </rPh>
    <phoneticPr fontId="16"/>
  </si>
  <si>
    <t>直前３か月間の
平均売上高(B)</t>
    <rPh sb="0" eb="2">
      <t>チョクゼン</t>
    </rPh>
    <rPh sb="4" eb="5">
      <t>ツキ</t>
    </rPh>
    <rPh sb="5" eb="6">
      <t>カン</t>
    </rPh>
    <rPh sb="8" eb="10">
      <t>ヘイキン</t>
    </rPh>
    <rPh sb="10" eb="12">
      <t>ウリアゲ</t>
    </rPh>
    <rPh sb="12" eb="13">
      <t>ダカ</t>
    </rPh>
    <phoneticPr fontId="16"/>
  </si>
  <si>
    <t>月</t>
    <rPh sb="0" eb="1">
      <t>ガツ</t>
    </rPh>
    <phoneticPr fontId="1"/>
  </si>
  <si>
    <t>年</t>
    <rPh sb="0" eb="1">
      <t>ネン</t>
    </rPh>
    <phoneticPr fontId="1"/>
  </si>
  <si>
    <t>～</t>
    <phoneticPr fontId="1"/>
  </si>
  <si>
    <t>月</t>
    <rPh sb="0" eb="1">
      <t>ツキ</t>
    </rPh>
    <phoneticPr fontId="1"/>
  </si>
  <si>
    <t>◇ セーフティネット保証５号認定（イー③）　売上高計算表</t>
    <rPh sb="10" eb="12">
      <t>ホショウ</t>
    </rPh>
    <rPh sb="13" eb="14">
      <t>ゴウ</t>
    </rPh>
    <rPh sb="14" eb="16">
      <t>ニンテイ</t>
    </rPh>
    <rPh sb="22" eb="24">
      <t>ウリアゲ</t>
    </rPh>
    <rPh sb="24" eb="25">
      <t>ダカ</t>
    </rPh>
    <rPh sb="25" eb="27">
      <t>ケイサン</t>
    </rPh>
    <rPh sb="27" eb="28">
      <t>ヒョウ</t>
    </rPh>
    <phoneticPr fontId="1"/>
  </si>
  <si>
    <t>申　請　者</t>
    <rPh sb="0" eb="1">
      <t>サル</t>
    </rPh>
    <rPh sb="2" eb="3">
      <t>ショウ</t>
    </rPh>
    <rPh sb="4" eb="5">
      <t>モノ</t>
    </rPh>
    <phoneticPr fontId="1"/>
  </si>
  <si>
    <t>事業所住所</t>
    <rPh sb="0" eb="3">
      <t>ジギョウショ</t>
    </rPh>
    <rPh sb="3" eb="4">
      <t>ジュウ</t>
    </rPh>
    <rPh sb="4" eb="5">
      <t>ショ</t>
    </rPh>
    <phoneticPr fontId="1"/>
  </si>
  <si>
    <t>中小企業信用保険法第２条第５項第５号の規定による認定申請書（（イ）－③）</t>
    <phoneticPr fontId="1"/>
  </si>
  <si>
    <t xml:space="preserve"> 第　　　   　号</t>
    <phoneticPr fontId="1"/>
  </si>
  <si>
    <t>業種（細分類番号と細分類業種名）</t>
    <rPh sb="0" eb="2">
      <t>ギョウシュ</t>
    </rPh>
    <rPh sb="3" eb="6">
      <t>サイブンルイ</t>
    </rPh>
    <rPh sb="6" eb="8">
      <t>バンゴウ</t>
    </rPh>
    <rPh sb="9" eb="12">
      <t>サイブンルイ</t>
    </rPh>
    <rPh sb="12" eb="14">
      <t>ギョウシュ</t>
    </rPh>
    <rPh sb="14" eb="15">
      <t>メイ</t>
    </rPh>
    <phoneticPr fontId="1"/>
  </si>
  <si>
    <t>最近1年間の売上高</t>
    <rPh sb="0" eb="2">
      <t>サイキン</t>
    </rPh>
    <rPh sb="3" eb="5">
      <t>ネンカン</t>
    </rPh>
    <rPh sb="6" eb="8">
      <t>ウリアゲ</t>
    </rPh>
    <rPh sb="8" eb="9">
      <t>ダカ</t>
    </rPh>
    <phoneticPr fontId="1"/>
  </si>
  <si>
    <t>構成比</t>
    <rPh sb="0" eb="3">
      <t>コウセイヒ</t>
    </rPh>
    <phoneticPr fontId="1"/>
  </si>
  <si>
    <t>細分類番号</t>
    <rPh sb="0" eb="5">
      <t>サイブンルイバンゴウ</t>
    </rPh>
    <phoneticPr fontId="1"/>
  </si>
  <si>
    <t>細分類業種名</t>
    <rPh sb="0" eb="3">
      <t>サイブンルイ</t>
    </rPh>
    <rPh sb="3" eb="5">
      <t>ギョウシュ</t>
    </rPh>
    <rPh sb="5" eb="6">
      <t>メイ</t>
    </rPh>
    <phoneticPr fontId="1"/>
  </si>
  <si>
    <t>合計</t>
    <rPh sb="0" eb="2">
      <t>ゴウケイ</t>
    </rPh>
    <phoneticPr fontId="1"/>
  </si>
  <si>
    <t>（参考） 事業が属する業種毎の創業後からの売上高</t>
    <rPh sb="1" eb="3">
      <t>サンコウ</t>
    </rPh>
    <rPh sb="5" eb="7">
      <t>ジギョウ</t>
    </rPh>
    <rPh sb="8" eb="9">
      <t>ゾク</t>
    </rPh>
    <rPh sb="11" eb="13">
      <t>ギョウシュ</t>
    </rPh>
    <rPh sb="13" eb="14">
      <t>ゴト</t>
    </rPh>
    <rPh sb="15" eb="17">
      <t>ソウギョウ</t>
    </rPh>
    <rPh sb="17" eb="18">
      <t>ゴ</t>
    </rPh>
    <rPh sb="21" eb="23">
      <t>ウリアゲ</t>
    </rPh>
    <rPh sb="23" eb="24">
      <t>ダカ</t>
    </rPh>
    <phoneticPr fontId="1"/>
  </si>
  <si>
    <t xml:space="preserve">令和　  　　年　　　 月　　 　日 </t>
    <phoneticPr fontId="1"/>
  </si>
  <si>
    <t>が生じているため、経営の安定に支障が</t>
    <phoneticPr fontId="1"/>
  </si>
  <si>
    <t>生じておりますので、中小企業信用保険法第２条第５項第５号の規定に基づき認定されるようお願いします。</t>
    <rPh sb="16" eb="18">
      <t>ホケン</t>
    </rPh>
    <phoneticPr fontId="1"/>
  </si>
  <si>
    <r>
      <t>（注２）</t>
    </r>
    <r>
      <rPr>
        <u/>
        <sz val="11"/>
        <rFont val="BIZ UDPゴシック"/>
        <family val="3"/>
        <charset val="128"/>
      </rPr>
      <t>　　　　</t>
    </r>
    <r>
      <rPr>
        <sz val="11"/>
        <rFont val="BIZ UDPゴシック"/>
        <family val="3"/>
        <charset val="128"/>
      </rPr>
      <t>には、「販売数量の減少」又は「売上高の減少」等を入れる。</t>
    </r>
  </si>
  <si>
    <t>②  本認定とは別に、金融機関及び信用保証協会による金融上の審査があります。</t>
    <phoneticPr fontId="1"/>
  </si>
  <si>
    <t>（注１）本様式は、１つの指定業種に属する事業のみを営んでいる場合、又は営んでいる複数の事業が全て指定業種に属する
　　　　場合に使用する。</t>
    <phoneticPr fontId="1"/>
  </si>
  <si>
    <t>社名（屋号）</t>
    <rPh sb="0" eb="2">
      <t>シャメイ</t>
    </rPh>
    <rPh sb="3" eb="5">
      <t>ヤゴウ</t>
    </rPh>
    <phoneticPr fontId="1"/>
  </si>
  <si>
    <t>氏　　　　名</t>
    <rPh sb="0" eb="1">
      <t>シ</t>
    </rPh>
    <rPh sb="5" eb="6">
      <t>ナ</t>
    </rPh>
    <phoneticPr fontId="1"/>
  </si>
  <si>
    <t>（表） 売上実績のある全ての業種を記載してください。</t>
    <rPh sb="1" eb="2">
      <t>ヒョウ</t>
    </rPh>
    <rPh sb="4" eb="6">
      <t>ウリアゲ</t>
    </rPh>
    <rPh sb="6" eb="8">
      <t>ジッセキ</t>
    </rPh>
    <rPh sb="11" eb="12">
      <t>スベ</t>
    </rPh>
    <rPh sb="14" eb="16">
      <t>ギョウシュ</t>
    </rPh>
    <rPh sb="17" eb="19">
      <t>キサイ</t>
    </rPh>
    <phoneticPr fontId="1"/>
  </si>
  <si>
    <t>R</t>
    <phoneticPr fontId="1"/>
  </si>
  <si>
    <t>令和　 　年 　　月　 　日</t>
    <rPh sb="0" eb="2">
      <t>レイワ</t>
    </rPh>
    <rPh sb="5" eb="6">
      <t>ネン</t>
    </rPh>
    <rPh sb="9" eb="10">
      <t>ツキ</t>
    </rPh>
    <rPh sb="13" eb="14">
      <t>ヒ</t>
    </rPh>
    <phoneticPr fontId="1"/>
  </si>
  <si>
    <t>　大阪府枚方市長　伏見　隆  　　印         　　</t>
    <phoneticPr fontId="1"/>
  </si>
  <si>
    <r>
      <t>申請者</t>
    </r>
    <r>
      <rPr>
        <sz val="10"/>
        <color theme="1"/>
        <rFont val="BIZ UDPゴシック"/>
        <family val="3"/>
        <charset val="128"/>
      </rPr>
      <t>（名称及び代表者の氏名、サイン又は押印）</t>
    </r>
    <rPh sb="0" eb="3">
      <t>シンセイシャ</t>
    </rPh>
    <rPh sb="18" eb="19">
      <t>マタ</t>
    </rPh>
    <rPh sb="20" eb="22">
      <t>オウイン</t>
    </rPh>
    <phoneticPr fontId="1"/>
  </si>
  <si>
    <t>（事業全体の売上高の減少率）</t>
    <rPh sb="1" eb="3">
      <t>ジギョウ</t>
    </rPh>
    <rPh sb="3" eb="5">
      <t>ゼンタイ</t>
    </rPh>
    <rPh sb="6" eb="8">
      <t>ウリアゲ</t>
    </rPh>
    <rPh sb="8" eb="9">
      <t>ダカ</t>
    </rPh>
    <rPh sb="10" eb="12">
      <t>ゲンショウ</t>
    </rPh>
    <rPh sb="12" eb="13">
      <t>リツ</t>
    </rPh>
    <phoneticPr fontId="1"/>
  </si>
  <si>
    <t>（注）　認定申請にあたっては、営んでいる事業が全て指定業種に属することが疎明できる書類等（例えば、取り扱っている製品・サービス等を疎明できる書類、許認可証など）や、上記の売上高が分かる書類等（例えば、計算表や売上台帳など）の提出が必要。</t>
    <rPh sb="1" eb="2">
      <t>チュウ</t>
    </rPh>
    <rPh sb="4" eb="6">
      <t>ニンテイ</t>
    </rPh>
    <rPh sb="6" eb="8">
      <t>シンセイ</t>
    </rPh>
    <rPh sb="15" eb="16">
      <t>イトナ</t>
    </rPh>
    <rPh sb="20" eb="22">
      <t>ジギョウ</t>
    </rPh>
    <rPh sb="23" eb="24">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ナド</t>
    </rPh>
    <rPh sb="65" eb="67">
      <t>ソメイ</t>
    </rPh>
    <rPh sb="70" eb="72">
      <t>ショルイ</t>
    </rPh>
    <rPh sb="73" eb="76">
      <t>キョニンカ</t>
    </rPh>
    <rPh sb="76" eb="77">
      <t>ショウ</t>
    </rPh>
    <rPh sb="82" eb="84">
      <t>ジョウキ</t>
    </rPh>
    <rPh sb="85" eb="87">
      <t>ウリアゲ</t>
    </rPh>
    <rPh sb="87" eb="88">
      <t>ダカ</t>
    </rPh>
    <rPh sb="89" eb="90">
      <t>ワ</t>
    </rPh>
    <rPh sb="92" eb="94">
      <t>ショルイ</t>
    </rPh>
    <rPh sb="94" eb="95">
      <t>トウ</t>
    </rPh>
    <rPh sb="96" eb="97">
      <t>タト</t>
    </rPh>
    <rPh sb="100" eb="102">
      <t>ケイサン</t>
    </rPh>
    <rPh sb="102" eb="103">
      <t>ヒョウ</t>
    </rPh>
    <rPh sb="104" eb="106">
      <t>ウリアゲ</t>
    </rPh>
    <rPh sb="106" eb="108">
      <t>ダイチョウ</t>
    </rPh>
    <rPh sb="112" eb="114">
      <t>テイシュツ</t>
    </rPh>
    <rPh sb="115" eb="117">
      <t>ヒツヨウ</t>
    </rPh>
    <phoneticPr fontId="1"/>
  </si>
  <si>
    <r>
      <rPr>
        <sz val="11"/>
        <color theme="1"/>
        <rFont val="HGPｺﾞｼｯｸE"/>
        <family val="3"/>
        <charset val="128"/>
      </rPr>
      <t>①</t>
    </r>
    <r>
      <rPr>
        <sz val="11"/>
        <color theme="1"/>
        <rFont val="BIZ UDPゴシック"/>
        <family val="3"/>
        <charset val="128"/>
      </rPr>
      <t>「売上高計算表」シートの</t>
    </r>
    <r>
      <rPr>
        <sz val="11"/>
        <color theme="8" tint="-0.249977111117893"/>
        <rFont val="BIZ UDPゴシック"/>
        <family val="3"/>
        <charset val="128"/>
      </rPr>
      <t>青いセル</t>
    </r>
    <r>
      <rPr>
        <sz val="11"/>
        <color theme="1"/>
        <rFont val="BIZ UDPゴシック"/>
        <family val="3"/>
        <charset val="128"/>
      </rPr>
      <t>に必要事項を入力して下さい。売上高を入力すると下に減少率が表示されますので、認定申請の要件を満たしているかご確認ください。また、最下部の</t>
    </r>
    <r>
      <rPr>
        <sz val="11"/>
        <color theme="8" tint="-0.249977111117893"/>
        <rFont val="BIZ UDPゴシック"/>
        <family val="3"/>
        <charset val="128"/>
      </rPr>
      <t>青いセル</t>
    </r>
    <r>
      <rPr>
        <sz val="11"/>
        <color theme="1"/>
        <rFont val="BIZ UDPゴシック"/>
        <family val="3"/>
        <charset val="128"/>
      </rPr>
      <t>には、名称・代表者名を入力し、印刷後に捺印するかご
記入ください。</t>
    </r>
    <rPh sb="2" eb="4">
      <t>ウリアゲ</t>
    </rPh>
    <rPh sb="4" eb="5">
      <t>ダカ</t>
    </rPh>
    <rPh sb="5" eb="7">
      <t>ケイサン</t>
    </rPh>
    <rPh sb="7" eb="8">
      <t>ヒョウ</t>
    </rPh>
    <rPh sb="13" eb="14">
      <t>アオ</t>
    </rPh>
    <rPh sb="18" eb="20">
      <t>ヒツヨウ</t>
    </rPh>
    <rPh sb="20" eb="22">
      <t>ジコウ</t>
    </rPh>
    <rPh sb="23" eb="25">
      <t>ニュウリョク</t>
    </rPh>
    <rPh sb="27" eb="28">
      <t>クダ</t>
    </rPh>
    <rPh sb="31" eb="33">
      <t>ウリアゲ</t>
    </rPh>
    <rPh sb="33" eb="34">
      <t>ダカ</t>
    </rPh>
    <rPh sb="35" eb="37">
      <t>ニュウリョク</t>
    </rPh>
    <rPh sb="42" eb="45">
      <t>ゲンショウリツ</t>
    </rPh>
    <rPh sb="46" eb="48">
      <t>ヒョウジ</t>
    </rPh>
    <rPh sb="55" eb="57">
      <t>ニンテイ</t>
    </rPh>
    <rPh sb="57" eb="59">
      <t>シンセイ</t>
    </rPh>
    <rPh sb="60" eb="62">
      <t>ヨウケン</t>
    </rPh>
    <rPh sb="63" eb="64">
      <t>ミ</t>
    </rPh>
    <rPh sb="71" eb="73">
      <t>カクニン</t>
    </rPh>
    <rPh sb="81" eb="84">
      <t>サイカブ</t>
    </rPh>
    <rPh sb="85" eb="86">
      <t>アオ</t>
    </rPh>
    <phoneticPr fontId="1"/>
  </si>
  <si>
    <t>③ 市長から認定を受けた日から３０日以内（土日・祝日を含む）に金融機関又は信用保証協会に対して、保証の申込みを
　　行うことが必要です。</t>
    <rPh sb="12" eb="13">
      <t>ヒ</t>
    </rPh>
    <rPh sb="17" eb="18">
      <t>ニチ</t>
    </rPh>
    <rPh sb="18" eb="20">
      <t>イナイ</t>
    </rPh>
    <rPh sb="21" eb="23">
      <t>ドニチ</t>
    </rPh>
    <rPh sb="24" eb="26">
      <t>シュクジツ</t>
    </rPh>
    <rPh sb="27" eb="28">
      <t>フク</t>
    </rPh>
    <phoneticPr fontId="1"/>
  </si>
  <si>
    <t xml:space="preserve"> 私は表に記載する業を営んでいるが、下記のとおり、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</si>
</sst>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b/>
      <sz val="16"/>
      <name val="BIZ UDPゴシック"/>
      <family val="3"/>
      <charset val="128"/>
    </font>
    <font>
      <b/>
      <sz val="12"/>
      <name val="BIZ UDPゴシック"/>
      <family val="3"/>
      <charset val="128"/>
    </font>
    <font>
      <b/>
      <sz val="11"/>
      <color theme="1"/>
      <name val="BIZ UDPゴシック"/>
      <family val="3"/>
      <charset val="128"/>
    </font>
    <font>
      <sz val="12"/>
      <name val="BIZ UDPゴシック"/>
      <family val="3"/>
      <charset val="128"/>
    </font>
    <font>
      <sz val="11"/>
      <color theme="1"/>
      <name val="BIZ UDPゴシック"/>
      <family val="3"/>
      <charset val="128"/>
    </font>
    <font>
      <b/>
      <sz val="11"/>
      <name val="BIZ UDPゴシック"/>
      <family val="3"/>
      <charset val="128"/>
    </font>
    <font>
      <b/>
      <sz val="9"/>
      <name val="BIZ UDPゴシック"/>
      <family val="3"/>
      <charset val="128"/>
    </font>
    <font>
      <b/>
      <sz val="9"/>
      <color theme="1"/>
      <name val="BIZ UDPゴシック"/>
      <family val="3"/>
      <charset val="128"/>
    </font>
    <font>
      <sz val="11"/>
      <color theme="1"/>
      <name val="HGPｺﾞｼｯｸE"/>
      <family val="3"/>
      <charset val="128"/>
    </font>
    <font>
      <b/>
      <sz val="9"/>
      <color indexed="81"/>
      <name val="MS P ゴシック"/>
      <family val="3"/>
      <charset val="128"/>
    </font>
    <font>
      <sz val="11"/>
      <color theme="8" tint="-0.249977111117893"/>
      <name val="BIZ UDPゴシック"/>
      <family val="3"/>
      <charset val="128"/>
    </font>
    <font>
      <b/>
      <sz val="11"/>
      <color rgb="FF000000"/>
      <name val="BIZ UDPゴシック"/>
      <family val="3"/>
      <charset val="128"/>
    </font>
    <font>
      <sz val="6"/>
      <name val="游ゴシック"/>
      <family val="2"/>
      <charset val="128"/>
    </font>
    <font>
      <b/>
      <sz val="9"/>
      <color rgb="FF000000"/>
      <name val="BIZ UDPゴシック"/>
      <family val="3"/>
      <charset val="128"/>
    </font>
    <font>
      <sz val="11"/>
      <color rgb="FF000000"/>
      <name val="BIZ UDPゴシック"/>
      <family val="3"/>
      <charset val="128"/>
    </font>
    <font>
      <sz val="11"/>
      <name val="BIZ UDPゴシック"/>
      <family val="3"/>
      <charset val="128"/>
    </font>
    <font>
      <b/>
      <sz val="12"/>
      <color rgb="FF000000"/>
      <name val="BIZ UDPゴシック"/>
      <family val="3"/>
      <charset val="128"/>
    </font>
    <font>
      <sz val="12"/>
      <color theme="1"/>
      <name val="BIZ UDPゴシック"/>
      <family val="3"/>
      <charset val="128"/>
    </font>
    <font>
      <sz val="10"/>
      <color rgb="FFFF0000"/>
      <name val="BIZ UDPゴシック"/>
      <family val="3"/>
      <charset val="128"/>
    </font>
    <font>
      <sz val="9"/>
      <name val="BIZ UDPゴシック"/>
      <family val="3"/>
      <charset val="128"/>
    </font>
    <font>
      <sz val="10"/>
      <color theme="1"/>
      <name val="BIZ UDPゴシック"/>
      <family val="3"/>
      <charset val="128"/>
    </font>
    <font>
      <sz val="9"/>
      <color indexed="81"/>
      <name val="MS P ゴシック"/>
      <family val="3"/>
      <charset val="128"/>
    </font>
    <font>
      <sz val="11"/>
      <color rgb="FFFF0000"/>
      <name val="BIZ UDPゴシック"/>
      <family val="3"/>
      <charset val="128"/>
    </font>
    <font>
      <u/>
      <sz val="11"/>
      <name val="BIZ UDP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B4C6E7"/>
        <bgColor rgb="FF000000"/>
      </patternFill>
    </fill>
    <fill>
      <patternFill patternType="solid">
        <fgColor theme="8" tint="0.59996337778862885"/>
        <bgColor indexed="64"/>
      </patternFill>
    </fill>
    <fill>
      <patternFill patternType="solid">
        <fgColor theme="4"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206">
    <xf numFmtId="0" fontId="0" fillId="0" borderId="0" xfId="0">
      <alignment vertical="center"/>
    </xf>
    <xf numFmtId="0" fontId="8" fillId="0" borderId="0" xfId="0" applyFont="1">
      <alignment vertical="center"/>
    </xf>
    <xf numFmtId="0" fontId="4" fillId="0" borderId="0" xfId="2" applyFont="1" applyAlignment="1" applyProtection="1">
      <alignment vertical="center"/>
    </xf>
    <xf numFmtId="0" fontId="4" fillId="0" borderId="0" xfId="2" applyFont="1" applyBorder="1" applyAlignment="1" applyProtection="1">
      <alignment horizontal="center" vertical="center"/>
    </xf>
    <xf numFmtId="0" fontId="5" fillId="0" borderId="0" xfId="2" applyFont="1" applyAlignment="1" applyProtection="1">
      <alignment horizontal="left" vertical="top"/>
    </xf>
    <xf numFmtId="0" fontId="15" fillId="0" borderId="4" xfId="0" applyFont="1" applyFill="1" applyBorder="1" applyAlignment="1" applyProtection="1">
      <alignment vertical="center"/>
    </xf>
    <xf numFmtId="0" fontId="15" fillId="0" borderId="0" xfId="0" applyFont="1" applyFill="1" applyBorder="1" applyAlignment="1" applyProtection="1">
      <alignment vertical="center"/>
    </xf>
    <xf numFmtId="0" fontId="7" fillId="0" borderId="0" xfId="2" applyFont="1" applyProtection="1">
      <alignment vertical="center"/>
    </xf>
    <xf numFmtId="0" fontId="8" fillId="0" borderId="0" xfId="0" applyFont="1" applyProtection="1">
      <alignment vertical="center"/>
    </xf>
    <xf numFmtId="0" fontId="5" fillId="0" borderId="0" xfId="2" applyFont="1" applyProtection="1">
      <alignment vertical="center"/>
    </xf>
    <xf numFmtId="0" fontId="6" fillId="0" borderId="0" xfId="0" applyFont="1" applyProtection="1">
      <alignment vertical="center"/>
    </xf>
    <xf numFmtId="0" fontId="10" fillId="0" borderId="0" xfId="2" applyFont="1" applyProtection="1">
      <alignment vertical="center"/>
    </xf>
    <xf numFmtId="0" fontId="11" fillId="0" borderId="0" xfId="0" applyFont="1" applyProtection="1">
      <alignment vertical="center"/>
    </xf>
    <xf numFmtId="0" fontId="8" fillId="0" borderId="0" xfId="0" applyFont="1" applyBorder="1" applyAlignment="1" applyProtection="1">
      <alignment vertical="center"/>
    </xf>
    <xf numFmtId="9" fontId="8" fillId="0" borderId="0" xfId="1" applyNumberFormat="1" applyFont="1" applyAlignment="1" applyProtection="1">
      <alignment vertical="center"/>
    </xf>
    <xf numFmtId="0" fontId="4" fillId="0" borderId="0" xfId="2" applyFont="1" applyBorder="1" applyAlignment="1" applyProtection="1">
      <alignment vertical="center"/>
    </xf>
    <xf numFmtId="0" fontId="8" fillId="0" borderId="0" xfId="0" applyFont="1" applyBorder="1" applyProtection="1">
      <alignment vertical="center"/>
    </xf>
    <xf numFmtId="0" fontId="7" fillId="0" borderId="0" xfId="2" applyFont="1" applyAlignment="1" applyProtection="1">
      <alignment horizontal="left" vertical="top"/>
    </xf>
    <xf numFmtId="0" fontId="7" fillId="0" borderId="0" xfId="2" applyFont="1" applyBorder="1" applyAlignment="1" applyProtection="1">
      <alignment vertical="center"/>
    </xf>
    <xf numFmtId="0" fontId="5" fillId="0" borderId="0" xfId="2" applyFont="1" applyBorder="1" applyAlignment="1" applyProtection="1">
      <alignment vertical="center"/>
    </xf>
    <xf numFmtId="0" fontId="6" fillId="0" borderId="0" xfId="0" applyFont="1" applyBorder="1" applyProtection="1">
      <alignment vertical="center"/>
    </xf>
    <xf numFmtId="0" fontId="7" fillId="0" borderId="0" xfId="2" applyFont="1" applyFill="1" applyBorder="1" applyAlignment="1" applyProtection="1">
      <alignment vertical="center"/>
    </xf>
    <xf numFmtId="0" fontId="5" fillId="0" borderId="0" xfId="2" applyFont="1" applyFill="1" applyBorder="1" applyAlignment="1" applyProtection="1">
      <alignment horizontal="center" vertical="center"/>
    </xf>
    <xf numFmtId="0" fontId="6" fillId="0" borderId="0" xfId="0" applyFont="1" applyFill="1" applyProtection="1">
      <alignment vertical="center"/>
    </xf>
    <xf numFmtId="0" fontId="22" fillId="0" borderId="0" xfId="0" applyFont="1" applyAlignment="1">
      <alignment vertical="center" wrapText="1"/>
    </xf>
    <xf numFmtId="0" fontId="7" fillId="0" borderId="0" xfId="2" applyFont="1" applyBorder="1" applyAlignment="1" applyProtection="1">
      <alignment horizontal="left" vertical="top"/>
    </xf>
    <xf numFmtId="0" fontId="8" fillId="0" borderId="0" xfId="0" applyFont="1" applyBorder="1" applyAlignment="1" applyProtection="1">
      <alignment horizontal="left" vertical="top"/>
    </xf>
    <xf numFmtId="0" fontId="19" fillId="0" borderId="0" xfId="0" applyFont="1">
      <alignment vertical="center"/>
    </xf>
    <xf numFmtId="0" fontId="19" fillId="0" borderId="0" xfId="2" applyFont="1">
      <alignment vertical="center"/>
    </xf>
    <xf numFmtId="0" fontId="19" fillId="0" borderId="0" xfId="0"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vertical="center"/>
    </xf>
    <xf numFmtId="3" fontId="19" fillId="0" borderId="0" xfId="0" applyNumberFormat="1" applyFont="1" applyBorder="1" applyAlignment="1">
      <alignment horizontal="right"/>
    </xf>
    <xf numFmtId="0" fontId="19" fillId="0" borderId="0" xfId="0" applyFont="1" applyAlignment="1">
      <alignment horizontal="left" vertical="center"/>
    </xf>
    <xf numFmtId="0" fontId="19" fillId="0" borderId="0" xfId="0" applyFont="1" applyBorder="1">
      <alignment vertical="center"/>
    </xf>
    <xf numFmtId="0" fontId="19" fillId="0" borderId="5" xfId="0" applyFont="1" applyBorder="1">
      <alignment vertical="center"/>
    </xf>
    <xf numFmtId="0" fontId="24" fillId="0" borderId="0" xfId="0" applyFont="1">
      <alignment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vertical="center"/>
    </xf>
    <xf numFmtId="0" fontId="15" fillId="0" borderId="2" xfId="0" applyFont="1" applyFill="1" applyBorder="1" applyAlignment="1" applyProtection="1">
      <alignment vertical="center"/>
    </xf>
    <xf numFmtId="0" fontId="15" fillId="0" borderId="3" xfId="0" applyFont="1" applyFill="1" applyBorder="1" applyAlignment="1" applyProtection="1">
      <alignment vertical="center"/>
    </xf>
    <xf numFmtId="0" fontId="15" fillId="0" borderId="28" xfId="0" applyFont="1" applyFill="1" applyBorder="1" applyAlignment="1" applyProtection="1">
      <alignment vertical="center"/>
    </xf>
    <xf numFmtId="0" fontId="15" fillId="3" borderId="2" xfId="0" applyFont="1" applyFill="1" applyBorder="1" applyAlignment="1" applyProtection="1">
      <alignment vertical="center"/>
      <protection locked="0"/>
    </xf>
    <xf numFmtId="0" fontId="9" fillId="0" borderId="2" xfId="2" applyFont="1" applyFill="1" applyBorder="1" applyAlignment="1" applyProtection="1">
      <alignment vertical="center"/>
    </xf>
    <xf numFmtId="0" fontId="22"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26" xfId="0" applyFont="1" applyFill="1" applyBorder="1" applyAlignment="1" applyProtection="1">
      <alignment vertical="center"/>
    </xf>
    <xf numFmtId="0" fontId="9" fillId="0" borderId="0" xfId="0" applyFont="1" applyAlignment="1">
      <alignment horizontal="center" vertical="center"/>
    </xf>
    <xf numFmtId="0" fontId="19" fillId="0" borderId="0" xfId="2" applyFont="1" applyAlignment="1">
      <alignment horizontal="left" vertical="top"/>
    </xf>
    <xf numFmtId="0" fontId="19" fillId="0" borderId="0" xfId="0" applyFont="1" applyAlignment="1">
      <alignment horizontal="justify" vertical="center"/>
    </xf>
    <xf numFmtId="0" fontId="9" fillId="0" borderId="0" xfId="2" applyFont="1" applyAlignment="1">
      <alignment horizontal="left" vertical="center" wrapText="1"/>
    </xf>
    <xf numFmtId="0" fontId="19" fillId="0" borderId="0" xfId="0" applyFont="1" applyBorder="1" applyAlignment="1">
      <alignment vertical="center" wrapText="1"/>
    </xf>
    <xf numFmtId="0" fontId="19" fillId="0" borderId="0" xfId="0" applyFont="1" applyBorder="1" applyAlignment="1">
      <alignment vertical="center"/>
    </xf>
    <xf numFmtId="0" fontId="19" fillId="0" borderId="0" xfId="2" applyFont="1" applyAlignment="1">
      <alignment horizontal="center" vertical="center" wrapText="1"/>
    </xf>
    <xf numFmtId="49" fontId="19" fillId="4" borderId="25" xfId="0" applyNumberFormat="1" applyFont="1" applyFill="1" applyBorder="1" applyAlignment="1" applyProtection="1">
      <alignment horizontal="center" vertical="center"/>
      <protection locked="0"/>
    </xf>
    <xf numFmtId="0" fontId="19" fillId="4" borderId="26" xfId="0" applyFont="1" applyFill="1" applyBorder="1" applyAlignment="1" applyProtection="1">
      <alignment vertical="center"/>
    </xf>
    <xf numFmtId="0" fontId="0" fillId="0" borderId="0" xfId="0" applyFont="1">
      <alignment vertical="center"/>
    </xf>
    <xf numFmtId="0" fontId="0" fillId="0" borderId="4" xfId="0" applyFont="1" applyBorder="1">
      <alignment vertical="center"/>
    </xf>
    <xf numFmtId="0" fontId="19" fillId="0" borderId="0" xfId="2" applyFont="1" applyBorder="1" applyAlignment="1" applyProtection="1">
      <alignment horizontal="center" vertical="center"/>
    </xf>
    <xf numFmtId="0" fontId="19" fillId="0" borderId="0" xfId="0" applyFont="1" applyAlignment="1">
      <alignment horizontal="center" vertical="center" wrapText="1"/>
    </xf>
    <xf numFmtId="0" fontId="19" fillId="0" borderId="0" xfId="0" applyFont="1" applyBorder="1" applyAlignment="1"/>
    <xf numFmtId="0" fontId="26" fillId="0" borderId="0" xfId="0" applyFont="1" applyBorder="1" applyAlignment="1"/>
    <xf numFmtId="0" fontId="19" fillId="0" borderId="0" xfId="0" applyFont="1" applyAlignment="1"/>
    <xf numFmtId="10" fontId="9" fillId="0" borderId="0" xfId="1" applyNumberFormat="1" applyFont="1" applyFill="1" applyBorder="1" applyAlignment="1" applyProtection="1">
      <alignment horizontal="center" vertical="center"/>
    </xf>
    <xf numFmtId="0" fontId="19" fillId="0" borderId="7" xfId="0" applyFont="1" applyBorder="1" applyAlignment="1">
      <alignment horizontal="left"/>
    </xf>
    <xf numFmtId="0" fontId="19" fillId="0" borderId="0" xfId="2" applyFont="1" applyProtection="1">
      <alignment vertical="center"/>
    </xf>
    <xf numFmtId="0" fontId="19" fillId="0" borderId="0" xfId="2" applyFont="1" applyBorder="1" applyAlignment="1">
      <alignment horizontal="center" vertical="center"/>
    </xf>
    <xf numFmtId="3" fontId="19" fillId="0" borderId="0" xfId="2" applyNumberFormat="1" applyFont="1" applyBorder="1" applyAlignment="1">
      <alignment horizontal="right" vertical="center"/>
    </xf>
    <xf numFmtId="176" fontId="19" fillId="0" borderId="0" xfId="2" applyNumberFormat="1" applyFont="1" applyFill="1" applyBorder="1" applyAlignment="1">
      <alignment horizontal="center" vertical="center"/>
    </xf>
    <xf numFmtId="9" fontId="9" fillId="0" borderId="0" xfId="1" applyNumberFormat="1" applyFont="1" applyFill="1" applyBorder="1" applyAlignment="1">
      <alignment horizontal="left" vertical="center"/>
    </xf>
    <xf numFmtId="0" fontId="19" fillId="0" borderId="4" xfId="0" applyFont="1" applyBorder="1" applyAlignment="1">
      <alignment horizontal="left" vertical="center" indent="1"/>
    </xf>
    <xf numFmtId="0" fontId="19" fillId="0" borderId="0" xfId="0" applyFont="1" applyBorder="1" applyAlignment="1">
      <alignment horizontal="left" vertical="center" indent="1"/>
    </xf>
    <xf numFmtId="0" fontId="0" fillId="0" borderId="0" xfId="0" applyFont="1" applyBorder="1">
      <alignment vertical="center"/>
    </xf>
    <xf numFmtId="0" fontId="19" fillId="0" borderId="0" xfId="0" applyFont="1" applyBorder="1" applyAlignment="1">
      <alignment horizontal="right" vertical="center"/>
    </xf>
    <xf numFmtId="0" fontId="23" fillId="0" borderId="0" xfId="0" applyFont="1" applyAlignment="1">
      <alignment vertical="top"/>
    </xf>
    <xf numFmtId="10" fontId="19" fillId="0" borderId="0" xfId="1" applyNumberFormat="1" applyFont="1" applyFill="1" applyBorder="1" applyAlignment="1" applyProtection="1">
      <alignment vertical="center"/>
    </xf>
    <xf numFmtId="49" fontId="19" fillId="0" borderId="25" xfId="0" applyNumberFormat="1" applyFont="1" applyFill="1" applyBorder="1" applyAlignment="1" applyProtection="1">
      <alignment horizontal="center" vertical="center"/>
    </xf>
    <xf numFmtId="0" fontId="23" fillId="0" borderId="0" xfId="0" applyFont="1" applyFill="1" applyBorder="1" applyAlignment="1">
      <alignment horizontal="right"/>
    </xf>
    <xf numFmtId="3" fontId="19" fillId="0" borderId="0" xfId="0" applyNumberFormat="1" applyFont="1" applyBorder="1" applyAlignment="1">
      <alignment horizontal="right" vertical="center"/>
    </xf>
    <xf numFmtId="0" fontId="19" fillId="0" borderId="0" xfId="0" applyFont="1" applyAlignment="1">
      <alignment horizontal="right" vertical="center"/>
    </xf>
    <xf numFmtId="0" fontId="9" fillId="0" borderId="0" xfId="0" applyFont="1" applyAlignment="1">
      <alignment horizontal="center" vertical="center"/>
    </xf>
    <xf numFmtId="0" fontId="19" fillId="0" borderId="2" xfId="0" applyFont="1" applyBorder="1" applyAlignment="1">
      <alignment vertical="center" wrapText="1"/>
    </xf>
    <xf numFmtId="0" fontId="19" fillId="0" borderId="0" xfId="0" applyFont="1" applyBorder="1" applyAlignment="1">
      <alignment vertical="center" wrapText="1"/>
    </xf>
    <xf numFmtId="0" fontId="19" fillId="2" borderId="0" xfId="0" applyFont="1" applyFill="1" applyAlignment="1" applyProtection="1">
      <alignment vertical="center"/>
      <protection locked="0"/>
    </xf>
    <xf numFmtId="0" fontId="19" fillId="2" borderId="0" xfId="0" applyFont="1" applyFill="1" applyBorder="1" applyAlignment="1" applyProtection="1">
      <alignment vertical="center"/>
    </xf>
    <xf numFmtId="0" fontId="19" fillId="2" borderId="0" xfId="0" applyFont="1" applyFill="1" applyBorder="1" applyAlignment="1" applyProtection="1">
      <alignment vertical="center"/>
      <protection locked="0"/>
    </xf>
    <xf numFmtId="0" fontId="19" fillId="0" borderId="0" xfId="0" applyFont="1" applyBorder="1" applyAlignment="1">
      <alignment horizontal="right" vertical="center" wrapText="1"/>
    </xf>
    <xf numFmtId="0" fontId="19" fillId="2" borderId="7"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right" vertical="center"/>
      <protection locked="0"/>
    </xf>
    <xf numFmtId="0" fontId="19" fillId="2" borderId="0" xfId="0" applyFont="1" applyFill="1" applyAlignment="1" applyProtection="1">
      <alignment vertical="center" wrapText="1"/>
    </xf>
    <xf numFmtId="0" fontId="19" fillId="2" borderId="12" xfId="0" applyFont="1" applyFill="1" applyBorder="1" applyAlignment="1" applyProtection="1">
      <alignment vertical="center"/>
      <protection locked="0"/>
    </xf>
    <xf numFmtId="0" fontId="19" fillId="2" borderId="11" xfId="0" applyFont="1" applyFill="1" applyBorder="1" applyAlignment="1" applyProtection="1">
      <alignment vertical="center"/>
      <protection locked="0"/>
    </xf>
    <xf numFmtId="0" fontId="19" fillId="4" borderId="26" xfId="0" applyFont="1" applyFill="1" applyBorder="1" applyAlignment="1" applyProtection="1">
      <alignment vertical="center"/>
      <protection locked="0"/>
    </xf>
    <xf numFmtId="0" fontId="19" fillId="4" borderId="27" xfId="0" applyFont="1" applyFill="1" applyBorder="1" applyAlignment="1" applyProtection="1">
      <alignment vertical="center"/>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26" xfId="0" applyFont="1" applyFill="1" applyBorder="1" applyAlignment="1" applyProtection="1">
      <alignment vertical="center"/>
    </xf>
    <xf numFmtId="0" fontId="19" fillId="0" borderId="27" xfId="0" applyFont="1" applyFill="1" applyBorder="1" applyAlignment="1" applyProtection="1">
      <alignment vertical="center"/>
    </xf>
    <xf numFmtId="0" fontId="19" fillId="0" borderId="7" xfId="0" applyFont="1" applyFill="1" applyBorder="1" applyAlignment="1" applyProtection="1">
      <alignment vertical="center"/>
    </xf>
    <xf numFmtId="0" fontId="19" fillId="0" borderId="8" xfId="0" applyFont="1" applyFill="1" applyBorder="1" applyAlignment="1" applyProtection="1">
      <alignment vertical="center"/>
    </xf>
    <xf numFmtId="0" fontId="19" fillId="0" borderId="6" xfId="0" applyFont="1" applyFill="1" applyBorder="1" applyAlignment="1" applyProtection="1">
      <alignment vertical="center"/>
    </xf>
    <xf numFmtId="0" fontId="19" fillId="0" borderId="32" xfId="0" applyFont="1" applyFill="1" applyBorder="1" applyAlignment="1" applyProtection="1">
      <alignment vertical="center"/>
    </xf>
    <xf numFmtId="0" fontId="19" fillId="0" borderId="33"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12" xfId="0" applyFont="1" applyFill="1" applyBorder="1" applyAlignment="1" applyProtection="1">
      <alignment vertical="center"/>
    </xf>
    <xf numFmtId="0" fontId="19" fillId="0" borderId="11" xfId="0" applyFont="1" applyFill="1" applyBorder="1" applyAlignment="1" applyProtection="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horizontal="right" vertical="center"/>
    </xf>
    <xf numFmtId="0" fontId="19" fillId="0" borderId="0"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top"/>
    </xf>
    <xf numFmtId="0" fontId="19" fillId="0" borderId="7" xfId="0" applyFont="1" applyBorder="1" applyAlignment="1">
      <alignment horizontal="right" vertical="top"/>
    </xf>
    <xf numFmtId="0" fontId="19" fillId="0" borderId="8" xfId="0" applyFont="1" applyBorder="1" applyAlignment="1">
      <alignment horizontal="right" vertical="top"/>
    </xf>
    <xf numFmtId="0" fontId="19" fillId="4" borderId="6" xfId="0" applyFont="1" applyFill="1" applyBorder="1" applyAlignment="1" applyProtection="1">
      <alignment vertical="center"/>
      <protection locked="0"/>
    </xf>
    <xf numFmtId="0" fontId="19" fillId="4" borderId="7" xfId="0" applyFont="1" applyFill="1" applyBorder="1" applyAlignment="1" applyProtection="1">
      <alignment vertical="center"/>
      <protection locked="0"/>
    </xf>
    <xf numFmtId="0" fontId="19" fillId="4" borderId="8" xfId="0" applyFont="1" applyFill="1" applyBorder="1" applyAlignment="1" applyProtection="1">
      <alignment vertical="center"/>
      <protection locked="0"/>
    </xf>
    <xf numFmtId="0" fontId="19" fillId="0" borderId="0" xfId="0" applyFont="1" applyAlignment="1">
      <alignment vertical="center" wrapText="1"/>
    </xf>
    <xf numFmtId="0" fontId="19" fillId="2" borderId="10" xfId="0" applyFont="1" applyFill="1" applyBorder="1" applyAlignment="1" applyProtection="1">
      <alignment vertical="center"/>
      <protection locked="0"/>
    </xf>
    <xf numFmtId="0" fontId="19" fillId="0" borderId="0" xfId="0" applyFont="1" applyAlignment="1">
      <alignment horizontal="left" vertical="center"/>
    </xf>
    <xf numFmtId="3" fontId="19" fillId="0" borderId="7" xfId="0" applyNumberFormat="1" applyFont="1" applyBorder="1" applyAlignment="1"/>
    <xf numFmtId="0" fontId="19" fillId="0" borderId="0" xfId="0" applyFont="1" applyAlignment="1">
      <alignment horizontal="center" vertical="center"/>
    </xf>
    <xf numFmtId="0" fontId="19" fillId="0" borderId="0" xfId="0" applyFont="1" applyAlignment="1">
      <alignment horizontal="center" vertical="center" wrapText="1"/>
    </xf>
    <xf numFmtId="177" fontId="19" fillId="0" borderId="7" xfId="1" applyNumberFormat="1" applyFont="1" applyBorder="1" applyAlignment="1"/>
    <xf numFmtId="38" fontId="20" fillId="3" borderId="31" xfId="4" applyFont="1" applyFill="1" applyBorder="1" applyAlignment="1" applyProtection="1">
      <alignment vertical="center"/>
      <protection locked="0"/>
    </xf>
    <xf numFmtId="38" fontId="20" fillId="3" borderId="12" xfId="4" applyFont="1" applyFill="1" applyBorder="1" applyAlignment="1" applyProtection="1">
      <alignment vertical="center"/>
      <protection locked="0"/>
    </xf>
    <xf numFmtId="49" fontId="8" fillId="5" borderId="10" xfId="0" applyNumberFormat="1" applyFont="1" applyFill="1" applyBorder="1" applyAlignment="1" applyProtection="1">
      <alignment horizontal="center" vertical="center"/>
      <protection locked="0"/>
    </xf>
    <xf numFmtId="49" fontId="8" fillId="5" borderId="12" xfId="0" applyNumberFormat="1" applyFont="1" applyFill="1" applyBorder="1" applyAlignment="1" applyProtection="1">
      <alignment horizontal="center" vertical="center"/>
      <protection locked="0"/>
    </xf>
    <xf numFmtId="49" fontId="8" fillId="5" borderId="11" xfId="0" applyNumberFormat="1" applyFont="1" applyFill="1" applyBorder="1" applyAlignment="1" applyProtection="1">
      <alignment horizontal="center" vertical="center"/>
      <protection locked="0"/>
    </xf>
    <xf numFmtId="0" fontId="8" fillId="5" borderId="10" xfId="0" applyFont="1" applyFill="1" applyBorder="1" applyAlignment="1" applyProtection="1">
      <alignment vertical="center"/>
      <protection locked="0"/>
    </xf>
    <xf numFmtId="0" fontId="8" fillId="5" borderId="12" xfId="0" applyFont="1" applyFill="1" applyBorder="1" applyAlignment="1" applyProtection="1">
      <alignment vertical="center"/>
      <protection locked="0"/>
    </xf>
    <xf numFmtId="0" fontId="8" fillId="5" borderId="11" xfId="0" applyFont="1" applyFill="1" applyBorder="1" applyAlignment="1" applyProtection="1">
      <alignment vertical="center"/>
      <protection locked="0"/>
    </xf>
    <xf numFmtId="38" fontId="8" fillId="5" borderId="9" xfId="4" applyFont="1" applyFill="1" applyBorder="1" applyAlignment="1" applyProtection="1">
      <alignment vertical="center"/>
      <protection locked="0"/>
    </xf>
    <xf numFmtId="9" fontId="8" fillId="0" borderId="10" xfId="1" applyFont="1" applyBorder="1" applyAlignment="1">
      <alignment horizontal="right" vertical="center"/>
    </xf>
    <xf numFmtId="9" fontId="8" fillId="0" borderId="12" xfId="1" applyFont="1" applyBorder="1" applyAlignment="1">
      <alignment horizontal="right" vertical="center"/>
    </xf>
    <xf numFmtId="9" fontId="8" fillId="0" borderId="11" xfId="1" applyFont="1" applyBorder="1" applyAlignment="1">
      <alignment horizontal="right" vertical="center"/>
    </xf>
    <xf numFmtId="0" fontId="8" fillId="0" borderId="9" xfId="0" applyFont="1" applyBorder="1" applyAlignment="1">
      <alignment vertical="center"/>
    </xf>
    <xf numFmtId="38" fontId="8" fillId="0" borderId="9" xfId="0" applyNumberFormat="1" applyFont="1" applyBorder="1" applyAlignment="1">
      <alignment vertical="center"/>
    </xf>
    <xf numFmtId="0" fontId="9" fillId="0" borderId="1" xfId="2" applyFont="1" applyFill="1" applyBorder="1" applyAlignment="1" applyProtection="1">
      <alignment horizontal="center" vertical="center"/>
    </xf>
    <xf numFmtId="0" fontId="9" fillId="0" borderId="2" xfId="2" applyFont="1" applyFill="1" applyBorder="1" applyAlignment="1" applyProtection="1">
      <alignment horizontal="center" vertical="center"/>
    </xf>
    <xf numFmtId="0" fontId="9" fillId="0" borderId="13"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9" fillId="0" borderId="14" xfId="2" applyFont="1" applyFill="1" applyBorder="1" applyAlignment="1" applyProtection="1">
      <alignment horizontal="center" vertical="center"/>
    </xf>
    <xf numFmtId="0" fontId="15" fillId="0" borderId="12" xfId="0" applyFont="1" applyFill="1" applyBorder="1" applyAlignment="1" applyProtection="1">
      <alignment vertical="center"/>
    </xf>
    <xf numFmtId="38" fontId="5" fillId="3" borderId="10" xfId="4" applyFont="1" applyFill="1" applyBorder="1" applyAlignment="1" applyProtection="1">
      <alignment vertical="center"/>
      <protection locked="0"/>
    </xf>
    <xf numFmtId="38" fontId="5" fillId="3" borderId="12" xfId="4" applyFont="1" applyFill="1" applyBorder="1" applyAlignment="1" applyProtection="1">
      <alignment vertical="center"/>
      <protection locked="0"/>
    </xf>
    <xf numFmtId="38" fontId="20" fillId="3" borderId="10" xfId="4" applyFont="1" applyFill="1" applyBorder="1" applyAlignment="1" applyProtection="1">
      <alignment vertical="center"/>
      <protection locked="0"/>
    </xf>
    <xf numFmtId="38" fontId="17" fillId="0" borderId="9" xfId="4" applyFont="1" applyFill="1" applyBorder="1" applyAlignment="1" applyProtection="1">
      <alignment horizontal="center" vertical="center"/>
    </xf>
    <xf numFmtId="38" fontId="17" fillId="0" borderId="10" xfId="4" applyFont="1" applyFill="1" applyBorder="1" applyAlignment="1" applyProtection="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2" borderId="0" xfId="0" applyFont="1" applyFill="1" applyBorder="1" applyAlignment="1" applyProtection="1">
      <alignment vertical="center" wrapText="1"/>
      <protection locked="0"/>
    </xf>
    <xf numFmtId="0" fontId="8" fillId="2" borderId="15" xfId="0" applyFont="1" applyFill="1" applyBorder="1" applyAlignment="1" applyProtection="1">
      <alignment vertical="center" wrapText="1"/>
      <protection locked="0"/>
    </xf>
    <xf numFmtId="177" fontId="21" fillId="0" borderId="0" xfId="1" applyNumberFormat="1" applyFont="1" applyBorder="1" applyAlignment="1" applyProtection="1">
      <alignment horizontal="center" vertical="center"/>
    </xf>
    <xf numFmtId="177" fontId="21" fillId="0" borderId="7" xfId="1" applyNumberFormat="1" applyFont="1" applyBorder="1" applyAlignment="1" applyProtection="1">
      <alignment horizontal="center" vertical="center"/>
    </xf>
    <xf numFmtId="0" fontId="8" fillId="0" borderId="0" xfId="0" applyFont="1" applyAlignment="1" applyProtection="1">
      <alignment vertical="center" wrapText="1"/>
    </xf>
    <xf numFmtId="0" fontId="4" fillId="0" borderId="16" xfId="2" applyFont="1" applyBorder="1" applyAlignment="1" applyProtection="1">
      <alignment horizontal="center" vertical="center"/>
    </xf>
    <xf numFmtId="0" fontId="4" fillId="0" borderId="17" xfId="2" applyFont="1" applyBorder="1" applyAlignment="1" applyProtection="1">
      <alignment horizontal="center" vertical="center"/>
    </xf>
    <xf numFmtId="0" fontId="4" fillId="0" borderId="18" xfId="2" applyFont="1" applyBorder="1" applyAlignment="1" applyProtection="1">
      <alignment horizontal="center" vertical="center"/>
    </xf>
    <xf numFmtId="0" fontId="4" fillId="0" borderId="19" xfId="2" applyFont="1" applyBorder="1" applyAlignment="1" applyProtection="1">
      <alignment horizontal="center" vertical="center"/>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9" fillId="0" borderId="28" xfId="2" applyFont="1" applyFill="1" applyBorder="1" applyAlignment="1" applyProtection="1">
      <alignment horizontal="center" vertical="center" wrapText="1"/>
    </xf>
    <xf numFmtId="0" fontId="9" fillId="0" borderId="3" xfId="2" applyFont="1" applyFill="1" applyBorder="1" applyAlignment="1" applyProtection="1">
      <alignment horizontal="center" vertical="center"/>
    </xf>
    <xf numFmtId="0" fontId="9" fillId="0" borderId="29"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6" fillId="0" borderId="0" xfId="0" applyFont="1" applyBorder="1" applyAlignment="1" applyProtection="1">
      <alignment horizontal="center" vertical="center"/>
    </xf>
    <xf numFmtId="38" fontId="17" fillId="0" borderId="30" xfId="4" applyFont="1" applyFill="1" applyBorder="1" applyAlignment="1" applyProtection="1">
      <alignment horizontal="center" vertical="center"/>
    </xf>
    <xf numFmtId="0" fontId="15" fillId="3" borderId="12" xfId="0" applyFont="1" applyFill="1" applyBorder="1" applyAlignment="1" applyProtection="1">
      <alignment vertical="center"/>
      <protection locked="0"/>
    </xf>
    <xf numFmtId="38" fontId="10" fillId="0" borderId="9" xfId="4" applyFont="1" applyFill="1" applyBorder="1" applyAlignment="1" applyProtection="1">
      <alignment horizontal="center" vertical="center"/>
    </xf>
    <xf numFmtId="38" fontId="10" fillId="0" borderId="10" xfId="4" applyFont="1" applyFill="1" applyBorder="1" applyAlignment="1" applyProtection="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8" fontId="20" fillId="0" borderId="1" xfId="4" applyFont="1" applyFill="1" applyBorder="1" applyAlignment="1" applyProtection="1">
      <alignment horizontal="right" vertical="center"/>
    </xf>
    <xf numFmtId="38" fontId="20" fillId="0" borderId="2" xfId="4" applyFont="1" applyFill="1" applyBorder="1" applyAlignment="1" applyProtection="1">
      <alignment horizontal="right" vertical="center"/>
    </xf>
    <xf numFmtId="38" fontId="20" fillId="0" borderId="6" xfId="4" applyFont="1" applyFill="1" applyBorder="1" applyAlignment="1" applyProtection="1">
      <alignment horizontal="right" vertical="center"/>
    </xf>
    <xf numFmtId="38" fontId="20" fillId="0" borderId="7" xfId="4" applyFont="1" applyFill="1" applyBorder="1" applyAlignment="1" applyProtection="1">
      <alignment horizontal="right" vertical="center"/>
    </xf>
    <xf numFmtId="0" fontId="15" fillId="0" borderId="1"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8" fillId="0" borderId="0" xfId="0" applyFont="1" applyAlignment="1">
      <alignment horizontal="lef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9" fillId="2" borderId="7" xfId="0" applyFont="1" applyFill="1" applyBorder="1" applyAlignment="1" applyProtection="1">
      <alignment horizontal="right" vertical="center"/>
      <protection locked="0"/>
    </xf>
  </cellXfs>
  <cellStyles count="5">
    <cellStyle name="パーセント" xfId="1" builtinId="5"/>
    <cellStyle name="桁区切り" xfId="4"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133349</xdr:colOff>
      <xdr:row>26</xdr:row>
      <xdr:rowOff>206749</xdr:rowOff>
    </xdr:from>
    <xdr:to>
      <xdr:col>6</xdr:col>
      <xdr:colOff>179024</xdr:colOff>
      <xdr:row>26</xdr:row>
      <xdr:rowOff>206749</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038349" y="6445624"/>
          <a:ext cx="36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46"/>
  <sheetViews>
    <sheetView showGridLines="0" showZeros="0" tabSelected="1" view="pageBreakPreview" zoomScaleNormal="100" zoomScaleSheetLayoutView="100" workbookViewId="0">
      <selection activeCell="S8" sqref="S8:Y8"/>
    </sheetView>
  </sheetViews>
  <sheetFormatPr defaultRowHeight="18.75" customHeight="1"/>
  <cols>
    <col min="1" max="1" width="1.125" style="27" customWidth="1"/>
    <col min="2" max="2" width="7.625" style="27" customWidth="1"/>
    <col min="3" max="3" width="0.875" style="27" customWidth="1"/>
    <col min="4" max="5" width="4.125" style="27" customWidth="1"/>
    <col min="6" max="11" width="4.25" style="27" customWidth="1"/>
    <col min="12" max="25" width="4.125" style="27" customWidth="1"/>
    <col min="26" max="26" width="1.25" style="27" customWidth="1"/>
    <col min="27" max="29" width="4.125" style="27" customWidth="1"/>
    <col min="30" max="16384" width="9" style="27"/>
  </cols>
  <sheetData>
    <row r="1" spans="2:25" ht="18.75" customHeight="1">
      <c r="B1" s="27" t="s">
        <v>34</v>
      </c>
      <c r="O1" s="28"/>
    </row>
    <row r="2" spans="2:25" ht="18.75" customHeight="1" thickBot="1">
      <c r="B2" s="95" t="s">
        <v>10</v>
      </c>
      <c r="C2" s="96"/>
      <c r="D2" s="96"/>
      <c r="E2" s="96"/>
      <c r="F2" s="96"/>
      <c r="G2" s="96"/>
      <c r="H2" s="96"/>
      <c r="I2" s="96"/>
      <c r="J2" s="97"/>
      <c r="K2" s="97"/>
      <c r="L2" s="97"/>
      <c r="M2" s="97"/>
      <c r="N2" s="97"/>
      <c r="O2" s="97"/>
      <c r="P2" s="97"/>
      <c r="Q2" s="97"/>
      <c r="R2" s="97"/>
      <c r="S2" s="97"/>
      <c r="T2" s="97"/>
      <c r="U2" s="97"/>
      <c r="V2" s="97"/>
      <c r="W2" s="97"/>
      <c r="X2" s="97"/>
      <c r="Y2" s="98"/>
    </row>
    <row r="3" spans="2:25" ht="21.95" customHeight="1" thickBot="1">
      <c r="B3" s="77"/>
      <c r="C3" s="47"/>
      <c r="D3" s="99"/>
      <c r="E3" s="99"/>
      <c r="F3" s="99"/>
      <c r="G3" s="99"/>
      <c r="H3" s="99"/>
      <c r="I3" s="100"/>
      <c r="J3" s="101"/>
      <c r="K3" s="101"/>
      <c r="L3" s="101"/>
      <c r="M3" s="101"/>
      <c r="N3" s="101"/>
      <c r="O3" s="101"/>
      <c r="P3" s="101"/>
      <c r="Q3" s="102"/>
      <c r="R3" s="103"/>
      <c r="S3" s="101"/>
      <c r="T3" s="101"/>
      <c r="U3" s="101"/>
      <c r="V3" s="101"/>
      <c r="W3" s="101"/>
      <c r="X3" s="101"/>
      <c r="Y3" s="102"/>
    </row>
    <row r="4" spans="2:25" ht="21.95" customHeight="1">
      <c r="B4" s="104"/>
      <c r="C4" s="105"/>
      <c r="D4" s="105"/>
      <c r="E4" s="105"/>
      <c r="F4" s="105"/>
      <c r="G4" s="105"/>
      <c r="H4" s="105"/>
      <c r="I4" s="105"/>
      <c r="J4" s="106"/>
      <c r="K4" s="107"/>
      <c r="L4" s="107"/>
      <c r="M4" s="107"/>
      <c r="N4" s="107"/>
      <c r="O4" s="107"/>
      <c r="P4" s="107"/>
      <c r="Q4" s="108"/>
      <c r="R4" s="106"/>
      <c r="S4" s="107"/>
      <c r="T4" s="107"/>
      <c r="U4" s="107"/>
      <c r="V4" s="107"/>
      <c r="W4" s="107"/>
      <c r="X4" s="107"/>
      <c r="Y4" s="108"/>
    </row>
    <row r="5" spans="2:25" ht="9" customHeight="1">
      <c r="B5" s="29"/>
      <c r="C5" s="29"/>
      <c r="D5" s="29"/>
      <c r="E5" s="29"/>
      <c r="F5" s="29"/>
      <c r="G5" s="29"/>
      <c r="H5" s="29"/>
      <c r="I5" s="29"/>
      <c r="J5" s="29"/>
      <c r="K5" s="29"/>
      <c r="L5" s="29"/>
      <c r="M5" s="29"/>
      <c r="O5" s="28"/>
    </row>
    <row r="6" spans="2:25" ht="18.75" customHeight="1">
      <c r="B6" s="81" t="s">
        <v>52</v>
      </c>
      <c r="C6" s="81"/>
      <c r="D6" s="81"/>
      <c r="E6" s="81"/>
      <c r="F6" s="81"/>
      <c r="G6" s="81"/>
      <c r="H6" s="81"/>
      <c r="I6" s="81"/>
      <c r="J6" s="81"/>
      <c r="K6" s="81"/>
      <c r="L6" s="81"/>
      <c r="M6" s="81"/>
      <c r="N6" s="81"/>
      <c r="O6" s="81"/>
      <c r="P6" s="81"/>
      <c r="Q6" s="81"/>
      <c r="R6" s="81"/>
      <c r="S6" s="81"/>
      <c r="T6" s="81"/>
      <c r="U6" s="81"/>
      <c r="V6" s="81"/>
      <c r="W6" s="81"/>
      <c r="X6" s="81"/>
      <c r="Y6" s="81"/>
    </row>
    <row r="7" spans="2:25" ht="9" customHeight="1">
      <c r="B7" s="48"/>
      <c r="C7" s="48"/>
      <c r="D7" s="48"/>
      <c r="E7" s="48"/>
      <c r="F7" s="48"/>
      <c r="G7" s="48"/>
      <c r="H7" s="48"/>
      <c r="I7" s="48"/>
      <c r="J7" s="48"/>
      <c r="K7" s="48"/>
      <c r="L7" s="48"/>
      <c r="M7" s="48"/>
      <c r="N7" s="48"/>
      <c r="O7" s="48"/>
      <c r="P7" s="48"/>
      <c r="Q7" s="48"/>
      <c r="R7" s="48"/>
      <c r="S7" s="48"/>
      <c r="T7" s="48"/>
      <c r="U7" s="48"/>
      <c r="V7" s="48"/>
      <c r="W7" s="48"/>
      <c r="X7" s="48"/>
      <c r="Y7" s="48"/>
    </row>
    <row r="8" spans="2:25" ht="18.75" customHeight="1">
      <c r="O8" s="49"/>
      <c r="P8" s="30"/>
      <c r="S8" s="89" t="s">
        <v>71</v>
      </c>
      <c r="T8" s="89"/>
      <c r="U8" s="89"/>
      <c r="V8" s="89"/>
      <c r="W8" s="89"/>
      <c r="X8" s="89"/>
      <c r="Y8" s="89"/>
    </row>
    <row r="9" spans="2:25" ht="18.75" customHeight="1">
      <c r="B9" s="27" t="s">
        <v>2</v>
      </c>
      <c r="M9" s="27" t="s">
        <v>50</v>
      </c>
      <c r="Y9" s="78" t="s">
        <v>28</v>
      </c>
    </row>
    <row r="10" spans="2:25" ht="18.75" customHeight="1">
      <c r="B10" s="27" t="s">
        <v>7</v>
      </c>
      <c r="E10" s="27" t="s">
        <v>27</v>
      </c>
      <c r="M10" s="85" t="s">
        <v>51</v>
      </c>
      <c r="N10" s="85"/>
      <c r="O10" s="85"/>
      <c r="P10" s="84"/>
      <c r="Q10" s="84"/>
      <c r="R10" s="84"/>
      <c r="S10" s="84"/>
      <c r="T10" s="84"/>
      <c r="U10" s="84"/>
      <c r="V10" s="84"/>
      <c r="W10" s="84"/>
      <c r="X10" s="84"/>
      <c r="Y10" s="84"/>
    </row>
    <row r="11" spans="2:25" ht="25.5" customHeight="1">
      <c r="M11" s="90" t="s">
        <v>67</v>
      </c>
      <c r="N11" s="90"/>
      <c r="O11" s="90"/>
      <c r="P11" s="84"/>
      <c r="Q11" s="84"/>
      <c r="R11" s="84"/>
      <c r="S11" s="84"/>
      <c r="T11" s="84"/>
      <c r="U11" s="84"/>
      <c r="V11" s="84"/>
      <c r="W11" s="84"/>
      <c r="X11" s="84"/>
      <c r="Y11" s="84"/>
    </row>
    <row r="12" spans="2:25" ht="18.75" customHeight="1">
      <c r="M12" s="90" t="s">
        <v>68</v>
      </c>
      <c r="N12" s="90"/>
      <c r="O12" s="90"/>
      <c r="P12" s="84"/>
      <c r="Q12" s="84"/>
      <c r="R12" s="84"/>
      <c r="S12" s="84"/>
      <c r="T12" s="84"/>
      <c r="U12" s="84"/>
      <c r="V12" s="84"/>
      <c r="W12" s="84"/>
      <c r="X12" s="84"/>
      <c r="Y12" s="84"/>
    </row>
    <row r="13" spans="2:25" s="34" customFormat="1" ht="18.75" customHeight="1">
      <c r="M13" s="85" t="s">
        <v>17</v>
      </c>
      <c r="N13" s="85"/>
      <c r="O13" s="85"/>
      <c r="P13" s="86"/>
      <c r="Q13" s="86"/>
      <c r="R13" s="86"/>
      <c r="S13" s="86"/>
      <c r="T13" s="86"/>
      <c r="U13" s="86"/>
      <c r="V13" s="86"/>
      <c r="W13" s="86"/>
      <c r="X13" s="86"/>
      <c r="Y13" s="86"/>
    </row>
    <row r="14" spans="2:25" ht="8.1" customHeight="1">
      <c r="H14" s="50"/>
      <c r="O14" s="51"/>
    </row>
    <row r="15" spans="2:25" ht="18.75" customHeight="1">
      <c r="B15" s="27" t="s">
        <v>78</v>
      </c>
      <c r="D15" s="52"/>
      <c r="E15" s="52"/>
      <c r="F15" s="52"/>
      <c r="G15" s="52"/>
      <c r="L15" s="87" t="s">
        <v>11</v>
      </c>
      <c r="M15" s="87"/>
      <c r="N15" s="88"/>
      <c r="O15" s="88"/>
      <c r="P15" s="88"/>
      <c r="Q15" s="88"/>
      <c r="R15" s="53" t="s">
        <v>62</v>
      </c>
      <c r="S15" s="53"/>
      <c r="T15" s="53"/>
      <c r="U15" s="31"/>
      <c r="V15" s="31"/>
      <c r="W15" s="31"/>
      <c r="X15" s="31"/>
      <c r="Y15" s="31"/>
    </row>
    <row r="16" spans="2:25" ht="18.75" customHeight="1">
      <c r="B16" s="34" t="s">
        <v>63</v>
      </c>
      <c r="C16" s="34"/>
      <c r="D16" s="31"/>
      <c r="E16" s="31"/>
      <c r="G16" s="52"/>
      <c r="H16" s="52"/>
      <c r="I16" s="52"/>
      <c r="J16" s="52"/>
      <c r="K16" s="52"/>
      <c r="L16" s="52"/>
      <c r="M16" s="52"/>
      <c r="O16" s="54"/>
      <c r="P16" s="54"/>
    </row>
    <row r="17" spans="2:27" ht="9" customHeight="1">
      <c r="B17" s="33"/>
      <c r="C17" s="33"/>
      <c r="D17" s="45"/>
      <c r="E17" s="45"/>
      <c r="F17" s="45"/>
      <c r="G17" s="45"/>
      <c r="H17" s="45"/>
      <c r="I17" s="45"/>
      <c r="J17" s="45"/>
      <c r="K17" s="45"/>
      <c r="L17" s="45"/>
      <c r="M17" s="45"/>
      <c r="O17" s="54"/>
      <c r="P17" s="54"/>
    </row>
    <row r="18" spans="2:27" ht="18.75" customHeight="1">
      <c r="B18" s="33" t="s">
        <v>69</v>
      </c>
      <c r="C18" s="33"/>
      <c r="D18" s="45"/>
      <c r="E18" s="45"/>
      <c r="F18" s="45"/>
      <c r="G18" s="45"/>
      <c r="H18" s="45"/>
      <c r="I18" s="45"/>
      <c r="J18" s="45"/>
      <c r="K18" s="45"/>
      <c r="L18" s="45"/>
      <c r="M18" s="45"/>
      <c r="O18" s="54"/>
      <c r="P18" s="54"/>
    </row>
    <row r="19" spans="2:27" ht="12" customHeight="1" thickBot="1">
      <c r="B19" s="75" t="s">
        <v>32</v>
      </c>
      <c r="C19" s="75"/>
      <c r="D19" s="75" t="s">
        <v>33</v>
      </c>
      <c r="J19" s="50"/>
      <c r="S19" s="51"/>
    </row>
    <row r="20" spans="2:27" ht="21.95" customHeight="1" thickBot="1">
      <c r="B20" s="55"/>
      <c r="C20" s="56"/>
      <c r="D20" s="93"/>
      <c r="E20" s="93"/>
      <c r="F20" s="93"/>
      <c r="G20" s="93"/>
      <c r="H20" s="93"/>
      <c r="I20" s="93"/>
      <c r="J20" s="93"/>
      <c r="K20" s="93"/>
      <c r="L20" s="93"/>
      <c r="M20" s="93"/>
      <c r="N20" s="93"/>
      <c r="O20" s="93"/>
      <c r="P20" s="93"/>
      <c r="Q20" s="94"/>
      <c r="R20" s="91"/>
      <c r="S20" s="91"/>
      <c r="T20" s="91"/>
      <c r="U20" s="91"/>
      <c r="V20" s="91"/>
      <c r="W20" s="91"/>
      <c r="X20" s="91"/>
      <c r="Y20" s="92"/>
      <c r="Z20" s="57"/>
    </row>
    <row r="21" spans="2:27" ht="21.95" customHeight="1">
      <c r="B21" s="118"/>
      <c r="C21" s="119"/>
      <c r="D21" s="119"/>
      <c r="E21" s="119"/>
      <c r="F21" s="119"/>
      <c r="G21" s="119"/>
      <c r="H21" s="119"/>
      <c r="I21" s="119"/>
      <c r="J21" s="118"/>
      <c r="K21" s="119"/>
      <c r="L21" s="119"/>
      <c r="M21" s="119"/>
      <c r="N21" s="119"/>
      <c r="O21" s="119"/>
      <c r="P21" s="119"/>
      <c r="Q21" s="120"/>
      <c r="R21" s="122"/>
      <c r="S21" s="91"/>
      <c r="T21" s="91"/>
      <c r="U21" s="91"/>
      <c r="V21" s="91"/>
      <c r="W21" s="91"/>
      <c r="X21" s="91"/>
      <c r="Y21" s="92"/>
      <c r="Z21" s="58"/>
    </row>
    <row r="22" spans="2:27" ht="18.75" customHeight="1">
      <c r="B22" s="82" t="s">
        <v>12</v>
      </c>
      <c r="C22" s="82"/>
      <c r="D22" s="82"/>
      <c r="E22" s="82"/>
      <c r="F22" s="82"/>
      <c r="G22" s="82"/>
      <c r="H22" s="82"/>
      <c r="I22" s="82"/>
      <c r="J22" s="82"/>
      <c r="K22" s="82"/>
      <c r="L22" s="82"/>
      <c r="M22" s="82"/>
      <c r="N22" s="82"/>
      <c r="O22" s="82"/>
      <c r="P22" s="82"/>
      <c r="Q22" s="82"/>
      <c r="R22" s="82"/>
      <c r="S22" s="82"/>
      <c r="T22" s="82"/>
      <c r="U22" s="82"/>
      <c r="V22" s="82"/>
      <c r="W22" s="82"/>
      <c r="X22" s="82"/>
      <c r="Y22" s="82"/>
      <c r="Z22" s="52"/>
    </row>
    <row r="23" spans="2:27" ht="23.25" customHeight="1">
      <c r="B23" s="83"/>
      <c r="C23" s="83"/>
      <c r="D23" s="83"/>
      <c r="E23" s="83"/>
      <c r="F23" s="83"/>
      <c r="G23" s="83"/>
      <c r="H23" s="83"/>
      <c r="I23" s="83"/>
      <c r="J23" s="83"/>
      <c r="K23" s="83"/>
      <c r="L23" s="83"/>
      <c r="M23" s="83"/>
      <c r="N23" s="83"/>
      <c r="O23" s="83"/>
      <c r="P23" s="83"/>
      <c r="Q23" s="83"/>
      <c r="R23" s="83"/>
      <c r="S23" s="83"/>
      <c r="T23" s="83"/>
      <c r="U23" s="83"/>
      <c r="V23" s="83"/>
      <c r="W23" s="83"/>
      <c r="X23" s="83"/>
      <c r="Y23" s="83"/>
      <c r="Z23" s="52"/>
    </row>
    <row r="24" spans="2:27" ht="12.75" customHeight="1">
      <c r="B24" s="50"/>
      <c r="C24" s="50"/>
      <c r="D24" s="50"/>
      <c r="K24" s="125" t="s">
        <v>0</v>
      </c>
      <c r="L24" s="125"/>
      <c r="M24" s="125"/>
      <c r="N24" s="125"/>
      <c r="O24" s="28"/>
    </row>
    <row r="25" spans="2:27" ht="18.75" customHeight="1">
      <c r="B25" s="31" t="s">
        <v>36</v>
      </c>
      <c r="C25" s="46"/>
      <c r="D25" s="46"/>
      <c r="E25" s="46"/>
      <c r="F25" s="46"/>
      <c r="G25" s="46"/>
      <c r="H25" s="46"/>
      <c r="R25" s="54"/>
      <c r="S25" s="205" t="s">
        <v>37</v>
      </c>
      <c r="T25" s="205"/>
      <c r="U25" s="205"/>
      <c r="V25" s="205"/>
      <c r="W25" s="205"/>
      <c r="X25" s="205"/>
      <c r="Y25" s="205"/>
    </row>
    <row r="26" spans="2:27" ht="18.75" customHeight="1">
      <c r="B26" s="31" t="s">
        <v>13</v>
      </c>
      <c r="C26" s="31"/>
      <c r="D26" s="31"/>
      <c r="O26" s="59"/>
    </row>
    <row r="27" spans="2:27" ht="33" customHeight="1">
      <c r="D27" s="60"/>
      <c r="F27" s="126" t="s">
        <v>16</v>
      </c>
      <c r="G27" s="126"/>
      <c r="H27" s="31" t="s">
        <v>15</v>
      </c>
      <c r="L27" s="61"/>
      <c r="P27" s="62"/>
      <c r="S27" s="32" t="s">
        <v>6</v>
      </c>
      <c r="T27" s="127" t="str">
        <f>売上高計算表!AB38</f>
        <v/>
      </c>
      <c r="U27" s="127"/>
      <c r="V27" s="127"/>
      <c r="W27" s="127"/>
      <c r="AA27" s="62" t="str">
        <f>IF(T27="","",IF(T27&gt;=0.05,"","←減少率が認定要件を満たしていません"))</f>
        <v/>
      </c>
    </row>
    <row r="28" spans="2:27" ht="33" customHeight="1">
      <c r="B28" s="63" t="s">
        <v>38</v>
      </c>
      <c r="C28" s="63"/>
      <c r="D28" s="63"/>
      <c r="E28" s="63"/>
      <c r="F28" s="63"/>
      <c r="G28" s="63"/>
      <c r="H28" s="63"/>
      <c r="I28" s="63"/>
      <c r="J28" s="63"/>
      <c r="K28" s="63"/>
      <c r="L28" s="63"/>
      <c r="O28" s="76"/>
      <c r="S28" s="124">
        <f>売上高計算表!AB21</f>
        <v>0</v>
      </c>
      <c r="T28" s="124"/>
      <c r="U28" s="124"/>
      <c r="V28" s="124"/>
      <c r="W28" s="65" t="s">
        <v>3</v>
      </c>
      <c r="X28" s="61" t="s">
        <v>18</v>
      </c>
    </row>
    <row r="29" spans="2:27" ht="18.75" customHeight="1">
      <c r="B29" s="31"/>
      <c r="C29" s="31"/>
      <c r="G29" s="31"/>
      <c r="H29" s="31"/>
      <c r="I29" s="29"/>
      <c r="J29" s="79" t="s">
        <v>70</v>
      </c>
      <c r="K29" s="27">
        <f>売上高計算表!AD20</f>
        <v>0</v>
      </c>
      <c r="L29" s="27" t="s">
        <v>46</v>
      </c>
      <c r="M29" s="27">
        <f>売上高計算表!AF20</f>
        <v>0</v>
      </c>
      <c r="N29" s="27" t="s">
        <v>45</v>
      </c>
      <c r="O29" s="64"/>
    </row>
    <row r="30" spans="2:27" ht="33" customHeight="1">
      <c r="B30" s="63" t="s">
        <v>39</v>
      </c>
      <c r="C30" s="63"/>
      <c r="D30" s="63"/>
      <c r="E30" s="63"/>
      <c r="F30" s="63"/>
      <c r="G30" s="63"/>
      <c r="H30" s="63"/>
      <c r="I30" s="63"/>
      <c r="O30" s="66"/>
      <c r="S30" s="124">
        <f>売上高計算表!AB28</f>
        <v>0</v>
      </c>
      <c r="T30" s="124"/>
      <c r="U30" s="124"/>
      <c r="V30" s="124"/>
      <c r="W30" s="65" t="s">
        <v>3</v>
      </c>
      <c r="X30" s="61" t="s">
        <v>18</v>
      </c>
    </row>
    <row r="31" spans="2:27" ht="18.75" customHeight="1">
      <c r="J31" s="80" t="s">
        <v>70</v>
      </c>
      <c r="K31" s="27" t="str">
        <f>売上高計算表!F20</f>
        <v/>
      </c>
      <c r="L31" s="27" t="s">
        <v>46</v>
      </c>
      <c r="M31" s="27" t="str">
        <f>売上高計算表!H20</f>
        <v/>
      </c>
      <c r="N31" s="27" t="s">
        <v>48</v>
      </c>
      <c r="O31" s="27" t="s">
        <v>47</v>
      </c>
      <c r="P31" s="80" t="s">
        <v>70</v>
      </c>
      <c r="Q31" s="27" t="str">
        <f>売上高計算表!V20</f>
        <v/>
      </c>
      <c r="R31" s="27" t="s">
        <v>46</v>
      </c>
      <c r="S31" s="27" t="str">
        <f>売上高計算表!X20</f>
        <v/>
      </c>
      <c r="T31" s="27" t="s">
        <v>48</v>
      </c>
    </row>
    <row r="32" spans="2:27" ht="13.5" customHeight="1">
      <c r="O32" s="67"/>
    </row>
    <row r="33" spans="2:25" ht="26.45" customHeight="1">
      <c r="B33" s="121" t="s">
        <v>66</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row>
    <row r="34" spans="2:25" ht="18.75" customHeight="1">
      <c r="B34" s="33" t="s">
        <v>64</v>
      </c>
      <c r="C34" s="33"/>
      <c r="D34" s="31"/>
      <c r="E34" s="31"/>
      <c r="F34" s="31"/>
      <c r="G34" s="31"/>
      <c r="H34" s="31"/>
      <c r="I34" s="31"/>
      <c r="J34" s="31"/>
      <c r="K34" s="31"/>
      <c r="O34" s="68"/>
    </row>
    <row r="35" spans="2:25" ht="18.75" customHeight="1">
      <c r="B35" s="33" t="s">
        <v>14</v>
      </c>
      <c r="C35" s="33"/>
      <c r="D35" s="31"/>
      <c r="E35" s="31"/>
      <c r="F35" s="31"/>
      <c r="G35" s="31"/>
      <c r="H35" s="31"/>
      <c r="I35" s="31"/>
      <c r="J35" s="31"/>
      <c r="K35" s="31"/>
      <c r="O35" s="68"/>
    </row>
    <row r="36" spans="2:25" ht="18.75" customHeight="1">
      <c r="B36" s="123" t="s">
        <v>1</v>
      </c>
      <c r="C36" s="123"/>
      <c r="D36" s="123"/>
      <c r="E36" s="123"/>
      <c r="F36" s="123"/>
      <c r="G36" s="123"/>
      <c r="H36" s="123"/>
      <c r="I36" s="123"/>
      <c r="J36" s="123"/>
      <c r="O36" s="69"/>
    </row>
    <row r="37" spans="2:25" ht="18.75" customHeight="1">
      <c r="B37" s="33" t="s">
        <v>35</v>
      </c>
      <c r="C37" s="33"/>
      <c r="D37" s="33"/>
      <c r="E37" s="33"/>
      <c r="F37" s="33"/>
      <c r="G37" s="33"/>
      <c r="H37" s="33"/>
      <c r="I37" s="33"/>
      <c r="J37" s="33"/>
      <c r="O37" s="69"/>
    </row>
    <row r="38" spans="2:25" ht="18.75" customHeight="1">
      <c r="B38" s="31" t="s">
        <v>65</v>
      </c>
      <c r="C38" s="31"/>
      <c r="D38" s="31"/>
      <c r="E38" s="31"/>
      <c r="F38" s="31"/>
      <c r="G38" s="31"/>
      <c r="H38" s="31"/>
      <c r="I38" s="31"/>
      <c r="J38" s="31"/>
      <c r="K38" s="31"/>
      <c r="L38" s="31"/>
      <c r="M38" s="31"/>
      <c r="N38" s="31"/>
      <c r="O38" s="31"/>
      <c r="P38" s="31"/>
      <c r="Q38" s="31"/>
      <c r="R38" s="31"/>
      <c r="S38" s="31"/>
      <c r="T38" s="31"/>
      <c r="U38" s="31"/>
      <c r="V38" s="31"/>
      <c r="W38" s="31"/>
      <c r="X38" s="31"/>
      <c r="Y38" s="31"/>
    </row>
    <row r="39" spans="2:25" s="33" customFormat="1" ht="29.25" customHeight="1">
      <c r="B39" s="121" t="s">
        <v>77</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row>
    <row r="40" spans="2:25" s="33" customFormat="1" ht="11.25" customHeight="1">
      <c r="B40" s="45"/>
      <c r="C40" s="45"/>
      <c r="D40" s="45"/>
      <c r="E40" s="45"/>
      <c r="F40" s="45"/>
      <c r="G40" s="45"/>
      <c r="H40" s="45"/>
      <c r="I40" s="45"/>
      <c r="J40" s="45"/>
      <c r="K40" s="45"/>
      <c r="L40" s="45"/>
      <c r="M40" s="45"/>
      <c r="O40" s="70"/>
    </row>
    <row r="41" spans="2:25" ht="18.75" customHeight="1">
      <c r="B41" s="109" t="s">
        <v>53</v>
      </c>
      <c r="C41" s="110"/>
      <c r="D41" s="110"/>
      <c r="E41" s="110"/>
      <c r="F41" s="110"/>
      <c r="G41" s="110"/>
      <c r="H41" s="110"/>
      <c r="I41" s="110"/>
      <c r="J41" s="110"/>
      <c r="K41" s="110"/>
      <c r="L41" s="110"/>
      <c r="M41" s="110"/>
      <c r="N41" s="110"/>
      <c r="O41" s="110"/>
      <c r="P41" s="110"/>
      <c r="Q41" s="110"/>
      <c r="R41" s="110"/>
      <c r="S41" s="110"/>
      <c r="T41" s="110"/>
      <c r="U41" s="110"/>
      <c r="V41" s="110"/>
      <c r="W41" s="110"/>
      <c r="X41" s="110"/>
      <c r="Y41" s="111"/>
    </row>
    <row r="42" spans="2:25" ht="18.75" customHeight="1">
      <c r="B42" s="112" t="s">
        <v>61</v>
      </c>
      <c r="C42" s="113"/>
      <c r="D42" s="113"/>
      <c r="E42" s="113"/>
      <c r="F42" s="113"/>
      <c r="G42" s="113"/>
      <c r="H42" s="113"/>
      <c r="I42" s="113"/>
      <c r="J42" s="113"/>
      <c r="K42" s="113"/>
      <c r="L42" s="113"/>
      <c r="M42" s="113"/>
      <c r="N42" s="113"/>
      <c r="O42" s="113"/>
      <c r="P42" s="113"/>
      <c r="Q42" s="113"/>
      <c r="R42" s="113"/>
      <c r="S42" s="113"/>
      <c r="T42" s="113"/>
      <c r="U42" s="113"/>
      <c r="V42" s="113"/>
      <c r="W42" s="113"/>
      <c r="X42" s="113"/>
      <c r="Y42" s="114"/>
    </row>
    <row r="43" spans="2:25" ht="18.75" customHeight="1">
      <c r="B43" s="71" t="s">
        <v>31</v>
      </c>
      <c r="C43" s="72"/>
      <c r="D43" s="72"/>
      <c r="E43" s="34"/>
      <c r="F43" s="34"/>
      <c r="G43" s="34"/>
      <c r="H43" s="34"/>
      <c r="I43" s="34"/>
      <c r="J43" s="34"/>
      <c r="K43" s="34"/>
      <c r="L43" s="34"/>
      <c r="M43" s="73"/>
      <c r="N43" s="73"/>
      <c r="O43" s="34"/>
      <c r="P43" s="34"/>
      <c r="Q43" s="34"/>
      <c r="R43" s="34"/>
      <c r="S43" s="34"/>
      <c r="T43" s="34"/>
      <c r="U43" s="34"/>
      <c r="V43" s="34"/>
      <c r="W43" s="34"/>
      <c r="X43" s="34"/>
      <c r="Y43" s="35"/>
    </row>
    <row r="44" spans="2:25" ht="8.85" customHeight="1">
      <c r="B44" s="71"/>
      <c r="C44" s="72"/>
      <c r="D44" s="72"/>
      <c r="E44" s="34"/>
      <c r="F44" s="34"/>
      <c r="G44" s="34"/>
      <c r="H44" s="34"/>
      <c r="I44" s="34"/>
      <c r="J44" s="34"/>
      <c r="K44" s="34"/>
      <c r="L44" s="34"/>
      <c r="M44" s="73"/>
      <c r="N44" s="73"/>
      <c r="O44" s="34"/>
      <c r="P44" s="34"/>
      <c r="Q44" s="34"/>
      <c r="R44" s="34"/>
      <c r="S44" s="34"/>
      <c r="T44" s="34"/>
      <c r="U44" s="34"/>
      <c r="V44" s="34"/>
      <c r="W44" s="34"/>
      <c r="X44" s="34"/>
      <c r="Y44" s="35"/>
    </row>
    <row r="45" spans="2:25" ht="52.5" customHeight="1">
      <c r="B45" s="115" t="s">
        <v>72</v>
      </c>
      <c r="C45" s="116"/>
      <c r="D45" s="116"/>
      <c r="E45" s="116"/>
      <c r="F45" s="116"/>
      <c r="G45" s="116"/>
      <c r="H45" s="116"/>
      <c r="I45" s="116"/>
      <c r="J45" s="116"/>
      <c r="K45" s="116"/>
      <c r="L45" s="116"/>
      <c r="M45" s="116"/>
      <c r="N45" s="116"/>
      <c r="O45" s="116"/>
      <c r="P45" s="116"/>
      <c r="Q45" s="116"/>
      <c r="R45" s="116"/>
      <c r="S45" s="116"/>
      <c r="T45" s="116"/>
      <c r="U45" s="116"/>
      <c r="V45" s="116"/>
      <c r="W45" s="116"/>
      <c r="X45" s="116"/>
      <c r="Y45" s="117"/>
    </row>
    <row r="46" spans="2:25" ht="4.5" customHeight="1">
      <c r="B46" s="74"/>
      <c r="C46" s="74"/>
      <c r="D46" s="74"/>
      <c r="E46" s="74"/>
      <c r="F46" s="74"/>
      <c r="G46" s="74"/>
      <c r="H46" s="74"/>
      <c r="I46" s="74"/>
      <c r="J46" s="74"/>
      <c r="K46" s="74"/>
      <c r="L46" s="74"/>
      <c r="M46" s="74"/>
    </row>
  </sheetData>
  <sheetProtection sheet="1" selectLockedCells="1"/>
  <mergeCells count="37">
    <mergeCell ref="B41:Y41"/>
    <mergeCell ref="B42:Y42"/>
    <mergeCell ref="B45:Y45"/>
    <mergeCell ref="B21:I21"/>
    <mergeCell ref="J21:Q21"/>
    <mergeCell ref="B39:Y39"/>
    <mergeCell ref="R21:Y21"/>
    <mergeCell ref="B36:J36"/>
    <mergeCell ref="B33:Y33"/>
    <mergeCell ref="S30:V30"/>
    <mergeCell ref="K24:N24"/>
    <mergeCell ref="S25:Y25"/>
    <mergeCell ref="F27:G27"/>
    <mergeCell ref="S28:V28"/>
    <mergeCell ref="T27:W27"/>
    <mergeCell ref="B2:Y2"/>
    <mergeCell ref="D3:I3"/>
    <mergeCell ref="J3:Q3"/>
    <mergeCell ref="R3:Y3"/>
    <mergeCell ref="B4:I4"/>
    <mergeCell ref="J4:Q4"/>
    <mergeCell ref="R4:Y4"/>
    <mergeCell ref="B6:Y6"/>
    <mergeCell ref="B22:Y23"/>
    <mergeCell ref="P10:Y10"/>
    <mergeCell ref="M13:O13"/>
    <mergeCell ref="P13:Y13"/>
    <mergeCell ref="L15:M15"/>
    <mergeCell ref="N15:Q15"/>
    <mergeCell ref="S8:Y8"/>
    <mergeCell ref="M10:O10"/>
    <mergeCell ref="P12:Y12"/>
    <mergeCell ref="P11:Y11"/>
    <mergeCell ref="M12:O12"/>
    <mergeCell ref="M11:O11"/>
    <mergeCell ref="R20:Y20"/>
    <mergeCell ref="D20:Q20"/>
  </mergeCells>
  <phoneticPr fontId="1"/>
  <dataValidations count="1">
    <dataValidation type="list" allowBlank="1" showInputMessage="1" showErrorMessage="1" sqref="N15" xr:uid="{00000000-0002-0000-0000-000000000000}">
      <formula1>"販売数量の減少,売上高の減少"</formula1>
    </dataValidation>
  </dataValidations>
  <pageMargins left="0.51181102362204722" right="0" top="0.74803149606299213" bottom="0" header="0.31496062992125984" footer="0.31496062992125984"/>
  <pageSetup paperSize="9" scale="86"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49"/>
  <sheetViews>
    <sheetView showGridLines="0" showZeros="0" view="pageBreakPreview" zoomScaleNormal="100" zoomScaleSheetLayoutView="100" workbookViewId="0">
      <selection activeCell="D8" sqref="D8:G8"/>
    </sheetView>
  </sheetViews>
  <sheetFormatPr defaultColWidth="2.625" defaultRowHeight="15" customHeight="1"/>
  <cols>
    <col min="1" max="2" width="2.625" style="8"/>
    <col min="3" max="3" width="2.625" style="8" customWidth="1"/>
    <col min="4" max="5" width="2.625" style="8"/>
    <col min="6" max="6" width="3.125" style="8" customWidth="1"/>
    <col min="7" max="13" width="2.625" style="8"/>
    <col min="14" max="14" width="3.125" style="8" customWidth="1"/>
    <col min="15" max="21" width="2.625" style="8"/>
    <col min="22" max="22" width="3.125" style="8" bestFit="1" customWidth="1"/>
    <col min="23" max="29" width="2.625" style="8"/>
    <col min="30" max="30" width="3.125" style="8" bestFit="1" customWidth="1"/>
    <col min="31" max="38" width="2.625" style="8"/>
    <col min="39" max="39" width="11.5" style="8" bestFit="1" customWidth="1"/>
    <col min="40" max="40" width="2.625" style="8"/>
    <col min="41" max="41" width="2.875" style="8" bestFit="1" customWidth="1"/>
    <col min="42" max="16384" width="2.625" style="8"/>
  </cols>
  <sheetData>
    <row r="1" spans="1:49" ht="15" customHeight="1" thickBot="1">
      <c r="AI1" s="16"/>
      <c r="AJ1" s="16"/>
    </row>
    <row r="2" spans="1:49" ht="15" customHeight="1">
      <c r="C2" s="2"/>
      <c r="D2" s="2"/>
      <c r="E2" s="166" t="s">
        <v>49</v>
      </c>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8"/>
      <c r="AI2" s="15"/>
      <c r="AJ2" s="15"/>
    </row>
    <row r="3" spans="1:49" ht="15" customHeight="1" thickBot="1">
      <c r="C3" s="2"/>
      <c r="D3" s="2"/>
      <c r="E3" s="169"/>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1"/>
      <c r="AI3" s="15"/>
      <c r="AJ3" s="15"/>
    </row>
    <row r="4" spans="1:49" ht="15" customHeight="1">
      <c r="C4" s="2"/>
      <c r="D4" s="2"/>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5"/>
      <c r="AJ4" s="15"/>
    </row>
    <row r="5" spans="1:49" s="1" customFormat="1" ht="18.75" customHeight="1">
      <c r="A5" s="1" t="s">
        <v>60</v>
      </c>
      <c r="AM5" s="36"/>
    </row>
    <row r="6" spans="1:49" s="1" customFormat="1" ht="18.75" customHeight="1">
      <c r="D6" s="154" t="s">
        <v>54</v>
      </c>
      <c r="E6" s="155"/>
      <c r="F6" s="155"/>
      <c r="G6" s="155"/>
      <c r="H6" s="155"/>
      <c r="I6" s="155"/>
      <c r="J6" s="155"/>
      <c r="K6" s="155"/>
      <c r="L6" s="155"/>
      <c r="M6" s="155"/>
      <c r="N6" s="155"/>
      <c r="O6" s="155"/>
      <c r="P6" s="155"/>
      <c r="Q6" s="155"/>
      <c r="R6" s="155"/>
      <c r="S6" s="155"/>
      <c r="T6" s="156"/>
      <c r="U6" s="187" t="s">
        <v>55</v>
      </c>
      <c r="V6" s="188"/>
      <c r="W6" s="188"/>
      <c r="X6" s="188"/>
      <c r="Y6" s="188"/>
      <c r="Z6" s="188"/>
      <c r="AA6" s="189"/>
      <c r="AB6" s="187" t="s">
        <v>56</v>
      </c>
      <c r="AC6" s="188"/>
      <c r="AD6" s="188"/>
      <c r="AE6" s="189"/>
      <c r="AM6" s="36"/>
      <c r="AR6"/>
      <c r="AS6"/>
      <c r="AT6"/>
      <c r="AU6"/>
      <c r="AV6"/>
      <c r="AW6"/>
    </row>
    <row r="7" spans="1:49" s="1" customFormat="1" ht="18.75" customHeight="1">
      <c r="D7" s="154" t="s">
        <v>57</v>
      </c>
      <c r="E7" s="155"/>
      <c r="F7" s="155"/>
      <c r="G7" s="156"/>
      <c r="H7" s="154" t="s">
        <v>58</v>
      </c>
      <c r="I7" s="155"/>
      <c r="J7" s="155"/>
      <c r="K7" s="155"/>
      <c r="L7" s="155"/>
      <c r="M7" s="155"/>
      <c r="N7" s="155"/>
      <c r="O7" s="155"/>
      <c r="P7" s="155"/>
      <c r="Q7" s="155"/>
      <c r="R7" s="155"/>
      <c r="S7" s="155"/>
      <c r="T7" s="156"/>
      <c r="U7" s="190"/>
      <c r="V7" s="191"/>
      <c r="W7" s="191"/>
      <c r="X7" s="191"/>
      <c r="Y7" s="191"/>
      <c r="Z7" s="191"/>
      <c r="AA7" s="192"/>
      <c r="AB7" s="190"/>
      <c r="AC7" s="191"/>
      <c r="AD7" s="191"/>
      <c r="AE7" s="192"/>
      <c r="AM7" s="36"/>
      <c r="AR7"/>
      <c r="AS7"/>
      <c r="AT7"/>
      <c r="AU7"/>
      <c r="AV7"/>
      <c r="AW7"/>
    </row>
    <row r="8" spans="1:49" s="1" customFormat="1" ht="18.75" customHeight="1">
      <c r="D8" s="130"/>
      <c r="E8" s="131"/>
      <c r="F8" s="131"/>
      <c r="G8" s="132"/>
      <c r="H8" s="133"/>
      <c r="I8" s="134"/>
      <c r="J8" s="134"/>
      <c r="K8" s="134"/>
      <c r="L8" s="134"/>
      <c r="M8" s="134"/>
      <c r="N8" s="134"/>
      <c r="O8" s="134"/>
      <c r="P8" s="134"/>
      <c r="Q8" s="134"/>
      <c r="R8" s="134"/>
      <c r="S8" s="134"/>
      <c r="T8" s="135"/>
      <c r="U8" s="136"/>
      <c r="V8" s="136"/>
      <c r="W8" s="136"/>
      <c r="X8" s="136"/>
      <c r="Y8" s="136"/>
      <c r="Z8" s="136"/>
      <c r="AA8" s="136"/>
      <c r="AB8" s="137" t="str">
        <f>IFERROR(U8/$U$13,"")</f>
        <v/>
      </c>
      <c r="AC8" s="138"/>
      <c r="AD8" s="138"/>
      <c r="AE8" s="139"/>
    </row>
    <row r="9" spans="1:49" s="1" customFormat="1" ht="18.75" customHeight="1">
      <c r="D9" s="130"/>
      <c r="E9" s="131"/>
      <c r="F9" s="131"/>
      <c r="G9" s="132"/>
      <c r="H9" s="133"/>
      <c r="I9" s="134"/>
      <c r="J9" s="134"/>
      <c r="K9" s="134"/>
      <c r="L9" s="134"/>
      <c r="M9" s="134"/>
      <c r="N9" s="134"/>
      <c r="O9" s="134"/>
      <c r="P9" s="134"/>
      <c r="Q9" s="134"/>
      <c r="R9" s="134"/>
      <c r="S9" s="134"/>
      <c r="T9" s="135"/>
      <c r="U9" s="136"/>
      <c r="V9" s="136"/>
      <c r="W9" s="136"/>
      <c r="X9" s="136"/>
      <c r="Y9" s="136"/>
      <c r="Z9" s="136"/>
      <c r="AA9" s="136"/>
      <c r="AB9" s="137" t="str">
        <f t="shared" ref="AB9:AB13" si="0">IFERROR(U9/$U$13,"")</f>
        <v/>
      </c>
      <c r="AC9" s="138"/>
      <c r="AD9" s="138"/>
      <c r="AE9" s="139"/>
    </row>
    <row r="10" spans="1:49" s="1" customFormat="1" ht="18.75" customHeight="1">
      <c r="D10" s="130"/>
      <c r="E10" s="131"/>
      <c r="F10" s="131"/>
      <c r="G10" s="132"/>
      <c r="H10" s="133"/>
      <c r="I10" s="134"/>
      <c r="J10" s="134"/>
      <c r="K10" s="134"/>
      <c r="L10" s="134"/>
      <c r="M10" s="134"/>
      <c r="N10" s="134"/>
      <c r="O10" s="134"/>
      <c r="P10" s="134"/>
      <c r="Q10" s="134"/>
      <c r="R10" s="134"/>
      <c r="S10" s="134"/>
      <c r="T10" s="135"/>
      <c r="U10" s="136"/>
      <c r="V10" s="136"/>
      <c r="W10" s="136"/>
      <c r="X10" s="136"/>
      <c r="Y10" s="136"/>
      <c r="Z10" s="136"/>
      <c r="AA10" s="136"/>
      <c r="AB10" s="137" t="str">
        <f t="shared" si="0"/>
        <v/>
      </c>
      <c r="AC10" s="138"/>
      <c r="AD10" s="138"/>
      <c r="AE10" s="139"/>
    </row>
    <row r="11" spans="1:49" s="1" customFormat="1" ht="18.75" customHeight="1">
      <c r="D11" s="130"/>
      <c r="E11" s="131"/>
      <c r="F11" s="131"/>
      <c r="G11" s="132"/>
      <c r="H11" s="133"/>
      <c r="I11" s="134"/>
      <c r="J11" s="134"/>
      <c r="K11" s="134"/>
      <c r="L11" s="134"/>
      <c r="M11" s="134"/>
      <c r="N11" s="134"/>
      <c r="O11" s="134"/>
      <c r="P11" s="134"/>
      <c r="Q11" s="134"/>
      <c r="R11" s="134"/>
      <c r="S11" s="134"/>
      <c r="T11" s="135"/>
      <c r="U11" s="136"/>
      <c r="V11" s="136"/>
      <c r="W11" s="136"/>
      <c r="X11" s="136"/>
      <c r="Y11" s="136"/>
      <c r="Z11" s="136"/>
      <c r="AA11" s="136"/>
      <c r="AB11" s="137" t="str">
        <f t="shared" si="0"/>
        <v/>
      </c>
      <c r="AC11" s="138"/>
      <c r="AD11" s="138"/>
      <c r="AE11" s="139"/>
    </row>
    <row r="12" spans="1:49" s="1" customFormat="1" ht="18.75" customHeight="1">
      <c r="D12" s="130"/>
      <c r="E12" s="131"/>
      <c r="F12" s="131"/>
      <c r="G12" s="132"/>
      <c r="H12" s="133"/>
      <c r="I12" s="134"/>
      <c r="J12" s="134"/>
      <c r="K12" s="134"/>
      <c r="L12" s="134"/>
      <c r="M12" s="134"/>
      <c r="N12" s="134"/>
      <c r="O12" s="134"/>
      <c r="P12" s="134"/>
      <c r="Q12" s="134"/>
      <c r="R12" s="134"/>
      <c r="S12" s="134"/>
      <c r="T12" s="135"/>
      <c r="U12" s="136"/>
      <c r="V12" s="136"/>
      <c r="W12" s="136"/>
      <c r="X12" s="136"/>
      <c r="Y12" s="136"/>
      <c r="Z12" s="136"/>
      <c r="AA12" s="136"/>
      <c r="AB12" s="137" t="str">
        <f t="shared" si="0"/>
        <v/>
      </c>
      <c r="AC12" s="138"/>
      <c r="AD12" s="138"/>
      <c r="AE12" s="139"/>
    </row>
    <row r="13" spans="1:49" s="1" customFormat="1" ht="18.75" customHeight="1">
      <c r="O13" s="140" t="s">
        <v>59</v>
      </c>
      <c r="P13" s="140"/>
      <c r="Q13" s="140"/>
      <c r="R13" s="140"/>
      <c r="S13" s="140"/>
      <c r="T13" s="140"/>
      <c r="U13" s="141">
        <f>SUM($U$8:$AA$12)</f>
        <v>0</v>
      </c>
      <c r="V13" s="140"/>
      <c r="W13" s="140"/>
      <c r="X13" s="140"/>
      <c r="Y13" s="140"/>
      <c r="Z13" s="140"/>
      <c r="AA13" s="140"/>
      <c r="AB13" s="137" t="str">
        <f t="shared" si="0"/>
        <v/>
      </c>
      <c r="AC13" s="138"/>
      <c r="AD13" s="138"/>
      <c r="AE13" s="139"/>
    </row>
    <row r="14" spans="1:49" ht="9" customHeight="1">
      <c r="C14" s="2"/>
      <c r="D14" s="2"/>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5"/>
      <c r="AJ14" s="15"/>
    </row>
    <row r="15" spans="1:49" ht="15.75" customHeight="1">
      <c r="C15" s="4"/>
      <c r="D15" s="25"/>
      <c r="E15" s="25"/>
      <c r="F15" s="25"/>
      <c r="G15" s="25"/>
      <c r="H15" s="25"/>
      <c r="I15" s="25"/>
      <c r="J15" s="26"/>
      <c r="K15" s="16"/>
      <c r="L15" s="16"/>
      <c r="M15" s="16"/>
      <c r="N15" s="16"/>
      <c r="O15" s="16"/>
      <c r="P15" s="16"/>
      <c r="Q15" s="16"/>
      <c r="R15" s="16"/>
      <c r="S15" s="16"/>
      <c r="T15" s="16"/>
      <c r="U15" s="16"/>
      <c r="V15" s="16"/>
      <c r="W15" s="16"/>
      <c r="X15" s="16"/>
      <c r="Y15" s="16"/>
      <c r="Z15" s="16"/>
      <c r="AA15" s="16"/>
      <c r="AB15" s="16"/>
      <c r="AC15" s="16"/>
      <c r="AD15" s="16"/>
      <c r="AE15" s="16"/>
      <c r="AF15" s="182" t="s">
        <v>4</v>
      </c>
      <c r="AG15" s="182"/>
      <c r="AH15" s="182"/>
      <c r="AI15" s="182"/>
      <c r="AJ15" s="16"/>
    </row>
    <row r="16" spans="1:49" ht="9" customHeight="1">
      <c r="C16" s="17"/>
      <c r="D16" s="172" t="s">
        <v>40</v>
      </c>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4"/>
      <c r="AJ16" s="5"/>
    </row>
    <row r="17" spans="3:62" ht="15" customHeight="1">
      <c r="D17" s="175"/>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7"/>
      <c r="AJ17" s="5"/>
    </row>
    <row r="18" spans="3:62" ht="15" customHeight="1">
      <c r="C18" s="7"/>
      <c r="D18" s="142" t="s">
        <v>41</v>
      </c>
      <c r="E18" s="143"/>
      <c r="F18" s="143"/>
      <c r="G18" s="143"/>
      <c r="H18" s="143"/>
      <c r="I18" s="143"/>
      <c r="J18" s="143"/>
      <c r="K18" s="143"/>
      <c r="L18" s="143"/>
      <c r="M18" s="143"/>
      <c r="N18" s="143"/>
      <c r="O18" s="143"/>
      <c r="P18" s="143"/>
      <c r="Q18" s="143"/>
      <c r="R18" s="143"/>
      <c r="S18" s="143"/>
      <c r="T18" s="143"/>
      <c r="U18" s="143"/>
      <c r="V18" s="143"/>
      <c r="W18" s="143"/>
      <c r="X18" s="143"/>
      <c r="Y18" s="143"/>
      <c r="Z18" s="143"/>
      <c r="AA18" s="144"/>
      <c r="AB18" s="178" t="s">
        <v>42</v>
      </c>
      <c r="AC18" s="143"/>
      <c r="AD18" s="143"/>
      <c r="AE18" s="143"/>
      <c r="AF18" s="143"/>
      <c r="AG18" s="143"/>
      <c r="AH18" s="143"/>
      <c r="AI18" s="179"/>
    </row>
    <row r="19" spans="3:62" ht="15" customHeight="1">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7"/>
      <c r="AB19" s="180"/>
      <c r="AC19" s="146"/>
      <c r="AD19" s="146"/>
      <c r="AE19" s="146"/>
      <c r="AF19" s="146"/>
      <c r="AG19" s="146"/>
      <c r="AH19" s="146"/>
      <c r="AI19" s="181"/>
    </row>
    <row r="20" spans="3:62" ht="30" customHeight="1">
      <c r="C20" s="7"/>
      <c r="D20" s="37" t="s">
        <v>30</v>
      </c>
      <c r="E20" s="38"/>
      <c r="F20" s="38" t="str">
        <f>IF($AD$20="","",IF($AF$20&lt;4,$AD$20-1,$AD$20))</f>
        <v/>
      </c>
      <c r="G20" s="39" t="s">
        <v>19</v>
      </c>
      <c r="H20" s="148" t="str">
        <f>IF(AF20="","",IF(P20=12,11,IF(P20=1,12,P20-1)))</f>
        <v/>
      </c>
      <c r="I20" s="148"/>
      <c r="J20" s="148"/>
      <c r="K20" s="39" t="s">
        <v>20</v>
      </c>
      <c r="L20" s="37" t="s">
        <v>30</v>
      </c>
      <c r="M20" s="38"/>
      <c r="N20" s="38" t="str">
        <f>IF($AD$20="","",IF($AF$20&lt;3,$AD$20-1,$AD$20))</f>
        <v/>
      </c>
      <c r="O20" s="39" t="s">
        <v>19</v>
      </c>
      <c r="P20" s="148" t="str">
        <f>IF(AF20="","",IF(AF20=2,12,IF(AF20=1,11,AF20-2)))</f>
        <v/>
      </c>
      <c r="Q20" s="148"/>
      <c r="R20" s="148"/>
      <c r="S20" s="40" t="s">
        <v>20</v>
      </c>
      <c r="T20" s="37" t="s">
        <v>30</v>
      </c>
      <c r="U20" s="38"/>
      <c r="V20" s="38" t="str">
        <f>IF($AD$20="","",IF($AF$20&lt;2,$AD$20-1,$AD$20))</f>
        <v/>
      </c>
      <c r="W20" s="39" t="s">
        <v>19</v>
      </c>
      <c r="X20" s="148" t="str">
        <f>IF(AF20="","",IF(AF20=1,12,IF(AF20=2,1,AF20-1)))</f>
        <v/>
      </c>
      <c r="Y20" s="148"/>
      <c r="Z20" s="148"/>
      <c r="AA20" s="39" t="s">
        <v>20</v>
      </c>
      <c r="AB20" s="41" t="s">
        <v>30</v>
      </c>
      <c r="AC20" s="39"/>
      <c r="AD20" s="42"/>
      <c r="AE20" s="39" t="s">
        <v>19</v>
      </c>
      <c r="AF20" s="184"/>
      <c r="AG20" s="184"/>
      <c r="AH20" s="184"/>
      <c r="AI20" s="40" t="s">
        <v>20</v>
      </c>
      <c r="AN20"/>
      <c r="AO20"/>
      <c r="AP20"/>
      <c r="AQ20"/>
      <c r="AR20"/>
      <c r="AS20"/>
      <c r="AT20"/>
      <c r="AU20"/>
      <c r="AV20"/>
      <c r="AW20"/>
      <c r="AX20"/>
      <c r="AY20"/>
      <c r="AZ20"/>
      <c r="BA20"/>
      <c r="BB20"/>
      <c r="BC20"/>
      <c r="BD20"/>
      <c r="BE20"/>
      <c r="BF20"/>
      <c r="BG20"/>
      <c r="BH20"/>
      <c r="BI20"/>
      <c r="BJ20"/>
    </row>
    <row r="21" spans="3:62" s="10" customFormat="1" ht="30" customHeight="1">
      <c r="C21" s="9"/>
      <c r="D21" s="149"/>
      <c r="E21" s="150"/>
      <c r="F21" s="150"/>
      <c r="G21" s="150"/>
      <c r="H21" s="150"/>
      <c r="I21" s="150"/>
      <c r="J21" s="150"/>
      <c r="K21" s="43" t="s">
        <v>21</v>
      </c>
      <c r="L21" s="151"/>
      <c r="M21" s="129"/>
      <c r="N21" s="129"/>
      <c r="O21" s="129"/>
      <c r="P21" s="129"/>
      <c r="Q21" s="129"/>
      <c r="R21" s="129"/>
      <c r="S21" s="40" t="s">
        <v>21</v>
      </c>
      <c r="T21" s="151"/>
      <c r="U21" s="129"/>
      <c r="V21" s="129"/>
      <c r="W21" s="129"/>
      <c r="X21" s="129"/>
      <c r="Y21" s="129"/>
      <c r="Z21" s="129"/>
      <c r="AA21" s="39" t="s">
        <v>21</v>
      </c>
      <c r="AB21" s="128"/>
      <c r="AC21" s="129"/>
      <c r="AD21" s="129"/>
      <c r="AE21" s="129"/>
      <c r="AF21" s="129"/>
      <c r="AG21" s="129"/>
      <c r="AH21" s="129"/>
      <c r="AI21" s="40" t="s">
        <v>21</v>
      </c>
      <c r="AN21"/>
      <c r="AO21"/>
      <c r="AP21"/>
      <c r="AQ21"/>
      <c r="AR21"/>
      <c r="AS21"/>
      <c r="AT21"/>
      <c r="AU21"/>
      <c r="AV21"/>
      <c r="AW21"/>
      <c r="AX21"/>
      <c r="AY21"/>
      <c r="AZ21"/>
      <c r="BA21"/>
      <c r="BB21"/>
      <c r="BC21"/>
      <c r="BD21"/>
      <c r="BE21"/>
      <c r="BF21"/>
      <c r="BG21"/>
      <c r="BH21"/>
      <c r="BI21"/>
      <c r="BJ21"/>
    </row>
    <row r="22" spans="3:62" s="12" customFormat="1" ht="15" customHeight="1">
      <c r="C22" s="11"/>
      <c r="D22" s="185" t="s">
        <v>22</v>
      </c>
      <c r="E22" s="185"/>
      <c r="F22" s="185"/>
      <c r="G22" s="185"/>
      <c r="H22" s="185"/>
      <c r="I22" s="185"/>
      <c r="J22" s="185"/>
      <c r="K22" s="186"/>
      <c r="L22" s="152" t="s">
        <v>22</v>
      </c>
      <c r="M22" s="152"/>
      <c r="N22" s="152"/>
      <c r="O22" s="152"/>
      <c r="P22" s="152"/>
      <c r="Q22" s="152"/>
      <c r="R22" s="152"/>
      <c r="S22" s="152"/>
      <c r="T22" s="152" t="s">
        <v>22</v>
      </c>
      <c r="U22" s="152"/>
      <c r="V22" s="152"/>
      <c r="W22" s="152"/>
      <c r="X22" s="152"/>
      <c r="Y22" s="152"/>
      <c r="Z22" s="152"/>
      <c r="AA22" s="153"/>
      <c r="AB22" s="183" t="s">
        <v>25</v>
      </c>
      <c r="AC22" s="152"/>
      <c r="AD22" s="152"/>
      <c r="AE22" s="152"/>
      <c r="AF22" s="152"/>
      <c r="AG22" s="152"/>
      <c r="AH22" s="152"/>
      <c r="AI22" s="152"/>
    </row>
    <row r="23" spans="3:62" s="10" customFormat="1" ht="15" customHeight="1">
      <c r="C23" s="18"/>
      <c r="D23" s="18"/>
      <c r="E23" s="19"/>
      <c r="F23" s="19"/>
      <c r="G23" s="19"/>
      <c r="H23" s="19"/>
      <c r="I23" s="19"/>
      <c r="AI23" s="20"/>
    </row>
    <row r="24" spans="3:62" ht="15" customHeight="1">
      <c r="D24"/>
      <c r="E24"/>
      <c r="F24"/>
      <c r="G24"/>
      <c r="H24"/>
      <c r="I24"/>
      <c r="J24"/>
      <c r="K24"/>
      <c r="L24"/>
      <c r="M24"/>
      <c r="N24"/>
      <c r="O24"/>
      <c r="P24"/>
      <c r="Q24"/>
      <c r="R24"/>
      <c r="S24"/>
      <c r="T24" s="197" t="s">
        <v>43</v>
      </c>
      <c r="U24" s="173"/>
      <c r="V24" s="173"/>
      <c r="W24" s="173"/>
      <c r="X24" s="173"/>
      <c r="Y24" s="173"/>
      <c r="Z24" s="173"/>
      <c r="AA24" s="174"/>
      <c r="AB24" s="197" t="s">
        <v>44</v>
      </c>
      <c r="AC24" s="173"/>
      <c r="AD24" s="173"/>
      <c r="AE24" s="173"/>
      <c r="AF24" s="173"/>
      <c r="AG24" s="173"/>
      <c r="AH24" s="173"/>
      <c r="AI24" s="174"/>
      <c r="AJ24" s="6"/>
    </row>
    <row r="25" spans="3:62" ht="15" customHeight="1">
      <c r="C25" s="7"/>
      <c r="D25"/>
      <c r="E25"/>
      <c r="F25"/>
      <c r="G25"/>
      <c r="H25"/>
      <c r="I25"/>
      <c r="J25"/>
      <c r="K25"/>
      <c r="L25"/>
      <c r="M25"/>
      <c r="N25"/>
      <c r="O25"/>
      <c r="P25"/>
      <c r="Q25"/>
      <c r="R25"/>
      <c r="S25"/>
      <c r="T25" s="198"/>
      <c r="U25" s="199"/>
      <c r="V25" s="199"/>
      <c r="W25" s="199"/>
      <c r="X25" s="199"/>
      <c r="Y25" s="199"/>
      <c r="Z25" s="199"/>
      <c r="AA25" s="200"/>
      <c r="AB25" s="198"/>
      <c r="AC25" s="199"/>
      <c r="AD25" s="199"/>
      <c r="AE25" s="199"/>
      <c r="AF25" s="199"/>
      <c r="AG25" s="199"/>
      <c r="AH25" s="199"/>
      <c r="AI25" s="200"/>
    </row>
    <row r="26" spans="3:62" ht="15" customHeight="1">
      <c r="D26"/>
      <c r="E26"/>
      <c r="F26"/>
      <c r="G26"/>
      <c r="H26"/>
      <c r="I26"/>
      <c r="J26"/>
      <c r="K26"/>
      <c r="L26"/>
      <c r="M26"/>
      <c r="N26"/>
      <c r="O26"/>
      <c r="P26"/>
      <c r="Q26"/>
      <c r="R26"/>
      <c r="S26"/>
      <c r="T26" s="198"/>
      <c r="U26" s="199"/>
      <c r="V26" s="199"/>
      <c r="W26" s="199"/>
      <c r="X26" s="199"/>
      <c r="Y26" s="199"/>
      <c r="Z26" s="199"/>
      <c r="AA26" s="200"/>
      <c r="AB26" s="198"/>
      <c r="AC26" s="199"/>
      <c r="AD26" s="199"/>
      <c r="AE26" s="199"/>
      <c r="AF26" s="199"/>
      <c r="AG26" s="199"/>
      <c r="AH26" s="199"/>
      <c r="AI26" s="200"/>
    </row>
    <row r="27" spans="3:62" s="10" customFormat="1" ht="15" customHeight="1">
      <c r="C27" s="9"/>
      <c r="D27"/>
      <c r="E27"/>
      <c r="F27"/>
      <c r="G27"/>
      <c r="H27"/>
      <c r="I27"/>
      <c r="J27"/>
      <c r="K27"/>
      <c r="L27"/>
      <c r="M27"/>
      <c r="N27"/>
      <c r="O27"/>
      <c r="P27"/>
      <c r="Q27"/>
      <c r="R27"/>
      <c r="S27"/>
      <c r="T27" s="175"/>
      <c r="U27" s="176"/>
      <c r="V27" s="176"/>
      <c r="W27" s="176"/>
      <c r="X27" s="176"/>
      <c r="Y27" s="176"/>
      <c r="Z27" s="176"/>
      <c r="AA27" s="177"/>
      <c r="AB27" s="175"/>
      <c r="AC27" s="176"/>
      <c r="AD27" s="176"/>
      <c r="AE27" s="176"/>
      <c r="AF27" s="176"/>
      <c r="AG27" s="176"/>
      <c r="AH27" s="176"/>
      <c r="AI27" s="177"/>
    </row>
    <row r="28" spans="3:62" s="10" customFormat="1" ht="15" customHeight="1">
      <c r="C28" s="9"/>
      <c r="D28"/>
      <c r="E28"/>
      <c r="F28"/>
      <c r="G28"/>
      <c r="H28"/>
      <c r="I28"/>
      <c r="J28"/>
      <c r="K28"/>
      <c r="L28"/>
      <c r="M28"/>
      <c r="N28"/>
      <c r="O28"/>
      <c r="P28"/>
      <c r="Q28"/>
      <c r="R28"/>
      <c r="S28"/>
      <c r="T28" s="193">
        <f>SUM(D21,L21,T21)</f>
        <v>0</v>
      </c>
      <c r="U28" s="194"/>
      <c r="V28" s="194"/>
      <c r="W28" s="194"/>
      <c r="X28" s="194"/>
      <c r="Y28" s="194"/>
      <c r="Z28" s="194"/>
      <c r="AA28" s="174" t="s">
        <v>21</v>
      </c>
      <c r="AB28" s="193">
        <f>T28/3</f>
        <v>0</v>
      </c>
      <c r="AC28" s="194"/>
      <c r="AD28" s="194"/>
      <c r="AE28" s="194"/>
      <c r="AF28" s="194"/>
      <c r="AG28" s="194"/>
      <c r="AH28" s="194"/>
      <c r="AI28" s="174" t="s">
        <v>21</v>
      </c>
    </row>
    <row r="29" spans="3:62" s="12" customFormat="1" ht="15" customHeight="1">
      <c r="C29" s="11"/>
      <c r="D29"/>
      <c r="E29"/>
      <c r="F29"/>
      <c r="G29"/>
      <c r="H29"/>
      <c r="I29"/>
      <c r="J29"/>
      <c r="K29"/>
      <c r="L29"/>
      <c r="M29"/>
      <c r="N29"/>
      <c r="O29"/>
      <c r="P29"/>
      <c r="Q29"/>
      <c r="R29"/>
      <c r="S29"/>
      <c r="T29" s="195"/>
      <c r="U29" s="196"/>
      <c r="V29" s="196"/>
      <c r="W29" s="196"/>
      <c r="X29" s="196"/>
      <c r="Y29" s="196"/>
      <c r="Z29" s="196"/>
      <c r="AA29" s="177"/>
      <c r="AB29" s="195"/>
      <c r="AC29" s="196"/>
      <c r="AD29" s="196"/>
      <c r="AE29" s="196"/>
      <c r="AF29" s="196"/>
      <c r="AG29" s="196"/>
      <c r="AH29" s="196"/>
      <c r="AI29" s="177"/>
    </row>
    <row r="30" spans="3:62" s="10" customFormat="1" ht="15" customHeight="1">
      <c r="C30" s="18"/>
      <c r="D30" s="18"/>
      <c r="E30" s="19"/>
      <c r="F30" s="19"/>
      <c r="G30" s="19"/>
      <c r="H30" s="19"/>
      <c r="I30" s="19"/>
      <c r="T30" s="152" t="s">
        <v>22</v>
      </c>
      <c r="U30" s="152"/>
      <c r="V30" s="152"/>
      <c r="W30" s="152"/>
      <c r="X30" s="152"/>
      <c r="Y30" s="152"/>
      <c r="Z30" s="152"/>
      <c r="AA30" s="152"/>
      <c r="AB30" s="152" t="s">
        <v>22</v>
      </c>
      <c r="AC30" s="152"/>
      <c r="AD30" s="152"/>
      <c r="AE30" s="152"/>
      <c r="AF30" s="152"/>
      <c r="AG30" s="152"/>
      <c r="AH30" s="152"/>
      <c r="AI30" s="152"/>
    </row>
    <row r="31" spans="3:62" s="10" customFormat="1" ht="9" customHeight="1">
      <c r="C31" s="18"/>
      <c r="D31" s="18"/>
      <c r="E31" s="19"/>
      <c r="F31" s="19"/>
      <c r="G31" s="19"/>
      <c r="H31" s="19"/>
      <c r="I31" s="19"/>
      <c r="AI31" s="20"/>
    </row>
    <row r="32" spans="3:62" ht="15" customHeight="1">
      <c r="C32" s="165" t="s">
        <v>75</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row>
    <row r="33" spans="3:44" ht="15" customHeight="1">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row>
    <row r="34" spans="3:44" ht="15" customHeight="1">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row>
    <row r="35" spans="3:44" s="10" customFormat="1" ht="15" customHeight="1">
      <c r="C35" s="18"/>
      <c r="D35" s="21"/>
      <c r="E35" s="22"/>
      <c r="F35" s="22"/>
      <c r="G35" s="22"/>
      <c r="H35" s="22"/>
      <c r="I35" s="22"/>
      <c r="J35" s="23"/>
      <c r="K35" s="23"/>
    </row>
    <row r="36" spans="3:44" ht="15" customHeight="1">
      <c r="F36" s="8" t="s">
        <v>74</v>
      </c>
    </row>
    <row r="38" spans="3:44" ht="15" customHeight="1">
      <c r="G38" s="157" t="s">
        <v>6</v>
      </c>
      <c r="H38" s="157"/>
      <c r="I38" s="157"/>
      <c r="K38" s="158" t="s">
        <v>24</v>
      </c>
      <c r="L38" s="158"/>
      <c r="M38" s="158"/>
      <c r="N38" s="160" t="s">
        <v>29</v>
      </c>
      <c r="O38" s="160"/>
      <c r="P38" s="160"/>
      <c r="Q38" s="13"/>
      <c r="R38" s="13"/>
      <c r="S38" s="13"/>
      <c r="T38" s="13"/>
      <c r="AB38" s="163" t="str">
        <f>IFERROR(ROUNDDOWN((AB28-AB21)/AB28,3),"")</f>
        <v/>
      </c>
      <c r="AC38" s="163"/>
      <c r="AD38" s="163"/>
      <c r="AE38" s="163"/>
      <c r="AF38" s="163"/>
      <c r="AG38" s="163"/>
      <c r="AH38" s="163"/>
      <c r="AM38" s="44"/>
      <c r="AN38" s="44"/>
      <c r="AO38" s="44"/>
      <c r="AP38" s="44"/>
      <c r="AQ38" s="24"/>
      <c r="AR38" s="24"/>
    </row>
    <row r="39" spans="3:44" ht="15" customHeight="1">
      <c r="G39" s="157"/>
      <c r="H39" s="157"/>
      <c r="I39" s="157"/>
      <c r="K39" s="159" t="s">
        <v>23</v>
      </c>
      <c r="L39" s="159"/>
      <c r="M39" s="159"/>
      <c r="N39" s="160"/>
      <c r="O39" s="160"/>
      <c r="P39" s="160"/>
      <c r="Q39" s="13"/>
      <c r="R39" s="13"/>
      <c r="S39" s="13"/>
      <c r="T39" s="13"/>
      <c r="AB39" s="164"/>
      <c r="AC39" s="164"/>
      <c r="AD39" s="164"/>
      <c r="AE39" s="164"/>
      <c r="AF39" s="164"/>
      <c r="AG39" s="164"/>
      <c r="AH39" s="164"/>
      <c r="AL39" s="44" t="str">
        <f>IF(AB38&gt;=0.05,"","←主たる業種の減少率が認定要件を満たしていません")</f>
        <v/>
      </c>
      <c r="AM39" s="44"/>
      <c r="AN39" s="44"/>
      <c r="AO39" s="44"/>
      <c r="AP39" s="44"/>
      <c r="AQ39" s="24"/>
      <c r="AR39" s="24"/>
    </row>
    <row r="40" spans="3:44" ht="15" customHeight="1">
      <c r="AF40" s="14"/>
      <c r="AG40" s="14"/>
      <c r="AL40" s="44"/>
      <c r="AM40" s="44"/>
      <c r="AN40" s="44"/>
      <c r="AO40" s="44"/>
      <c r="AP40" s="44"/>
      <c r="AQ40" s="24"/>
      <c r="AR40" s="24"/>
    </row>
    <row r="41" spans="3:44" ht="15" customHeight="1">
      <c r="AF41" s="14"/>
      <c r="AG41" s="14"/>
      <c r="AL41" s="44"/>
      <c r="AM41" s="44"/>
      <c r="AN41" s="44"/>
      <c r="AO41" s="44"/>
      <c r="AP41" s="44"/>
      <c r="AQ41" s="24"/>
      <c r="AR41" s="24"/>
    </row>
    <row r="42" spans="3:44" ht="15" customHeight="1">
      <c r="F42" s="8" t="s">
        <v>5</v>
      </c>
    </row>
    <row r="43" spans="3:44" ht="15" customHeight="1">
      <c r="T43" s="8" t="s">
        <v>73</v>
      </c>
    </row>
    <row r="44" spans="3:44" ht="15" customHeight="1">
      <c r="T44" s="161"/>
      <c r="U44" s="161"/>
      <c r="V44" s="161"/>
      <c r="W44" s="161"/>
      <c r="X44" s="161"/>
      <c r="Y44" s="161"/>
      <c r="Z44" s="161"/>
      <c r="AA44" s="161"/>
      <c r="AB44" s="161"/>
      <c r="AC44" s="161"/>
      <c r="AD44" s="161"/>
      <c r="AE44" s="161"/>
      <c r="AF44" s="161"/>
      <c r="AG44" s="161"/>
      <c r="AH44" s="161"/>
      <c r="AI44" s="161"/>
      <c r="AJ44" s="161"/>
    </row>
    <row r="45" spans="3:44" ht="15" customHeight="1">
      <c r="T45" s="161"/>
      <c r="U45" s="161"/>
      <c r="V45" s="161"/>
      <c r="W45" s="161"/>
      <c r="X45" s="161"/>
      <c r="Y45" s="161"/>
      <c r="Z45" s="161"/>
      <c r="AA45" s="161"/>
      <c r="AB45" s="161"/>
      <c r="AC45" s="161"/>
      <c r="AD45" s="161"/>
      <c r="AE45" s="161"/>
      <c r="AF45" s="161"/>
      <c r="AG45" s="161"/>
      <c r="AH45" s="161"/>
      <c r="AI45" s="161"/>
      <c r="AJ45" s="161"/>
    </row>
    <row r="46" spans="3:44" ht="15" customHeight="1">
      <c r="T46" s="161"/>
      <c r="U46" s="161"/>
      <c r="V46" s="161"/>
      <c r="W46" s="161"/>
      <c r="X46" s="161"/>
      <c r="Y46" s="161"/>
      <c r="Z46" s="161"/>
      <c r="AA46" s="161"/>
      <c r="AB46" s="161"/>
      <c r="AC46" s="161"/>
      <c r="AD46" s="161"/>
      <c r="AE46" s="161"/>
      <c r="AF46" s="161"/>
      <c r="AG46" s="161"/>
      <c r="AH46" s="161"/>
      <c r="AI46" s="161"/>
      <c r="AJ46" s="161"/>
    </row>
    <row r="47" spans="3:44" ht="15" customHeight="1">
      <c r="T47" s="161"/>
      <c r="U47" s="161"/>
      <c r="V47" s="161"/>
      <c r="W47" s="161"/>
      <c r="X47" s="161"/>
      <c r="Y47" s="161"/>
      <c r="Z47" s="161"/>
      <c r="AA47" s="161"/>
      <c r="AB47" s="161"/>
      <c r="AC47" s="161"/>
      <c r="AD47" s="161"/>
      <c r="AE47" s="161"/>
      <c r="AF47" s="161"/>
      <c r="AG47" s="161"/>
      <c r="AH47" s="161"/>
      <c r="AI47" s="161"/>
      <c r="AJ47" s="161"/>
    </row>
    <row r="48" spans="3:44" ht="15" customHeight="1">
      <c r="T48" s="161"/>
      <c r="U48" s="161"/>
      <c r="V48" s="161"/>
      <c r="W48" s="161"/>
      <c r="X48" s="161"/>
      <c r="Y48" s="161"/>
      <c r="Z48" s="161"/>
      <c r="AA48" s="161"/>
      <c r="AB48" s="161"/>
      <c r="AC48" s="161"/>
      <c r="AD48" s="161"/>
      <c r="AE48" s="161"/>
      <c r="AF48" s="161"/>
      <c r="AG48" s="161"/>
      <c r="AH48" s="161"/>
      <c r="AI48" s="161"/>
      <c r="AJ48" s="161"/>
    </row>
    <row r="49" spans="20:36" ht="15" customHeight="1" thickBot="1">
      <c r="T49" s="162"/>
      <c r="U49" s="162"/>
      <c r="V49" s="162"/>
      <c r="W49" s="162"/>
      <c r="X49" s="162"/>
      <c r="Y49" s="162"/>
      <c r="Z49" s="162"/>
      <c r="AA49" s="162"/>
      <c r="AB49" s="162"/>
      <c r="AC49" s="162"/>
      <c r="AD49" s="162"/>
      <c r="AE49" s="162"/>
      <c r="AF49" s="162"/>
      <c r="AG49" s="162"/>
      <c r="AH49" s="162"/>
      <c r="AI49" s="162"/>
      <c r="AJ49" s="162"/>
    </row>
  </sheetData>
  <sheetProtection sheet="1" selectLockedCells="1"/>
  <mergeCells count="61">
    <mergeCell ref="AB30:AI30"/>
    <mergeCell ref="AA28:AA29"/>
    <mergeCell ref="AB24:AI27"/>
    <mergeCell ref="AB28:AH29"/>
    <mergeCell ref="AI28:AI29"/>
    <mergeCell ref="T24:AA27"/>
    <mergeCell ref="T30:AA30"/>
    <mergeCell ref="T47:AJ49"/>
    <mergeCell ref="AB38:AH39"/>
    <mergeCell ref="C32:AJ34"/>
    <mergeCell ref="E2:AH3"/>
    <mergeCell ref="D16:AI17"/>
    <mergeCell ref="AB18:AI19"/>
    <mergeCell ref="AF15:AI15"/>
    <mergeCell ref="L22:S22"/>
    <mergeCell ref="AB22:AI22"/>
    <mergeCell ref="AF20:AH20"/>
    <mergeCell ref="X20:Z20"/>
    <mergeCell ref="D22:K22"/>
    <mergeCell ref="D6:T6"/>
    <mergeCell ref="U6:AA7"/>
    <mergeCell ref="AB6:AE7"/>
    <mergeCell ref="T28:Z29"/>
    <mergeCell ref="G38:I39"/>
    <mergeCell ref="K38:M38"/>
    <mergeCell ref="K39:M39"/>
    <mergeCell ref="N38:P39"/>
    <mergeCell ref="T44:AJ46"/>
    <mergeCell ref="T22:AA22"/>
    <mergeCell ref="D7:G7"/>
    <mergeCell ref="H7:T7"/>
    <mergeCell ref="D8:G8"/>
    <mergeCell ref="H8:T8"/>
    <mergeCell ref="AB8:AE8"/>
    <mergeCell ref="D9:G9"/>
    <mergeCell ref="H9:T9"/>
    <mergeCell ref="U9:AA9"/>
    <mergeCell ref="AB9:AE9"/>
    <mergeCell ref="U8:AA8"/>
    <mergeCell ref="AB10:AE10"/>
    <mergeCell ref="D11:G11"/>
    <mergeCell ref="H11:T11"/>
    <mergeCell ref="U11:AA11"/>
    <mergeCell ref="AB11:AE11"/>
    <mergeCell ref="D10:G10"/>
    <mergeCell ref="H10:T10"/>
    <mergeCell ref="U10:AA10"/>
    <mergeCell ref="AB21:AH21"/>
    <mergeCell ref="D12:G12"/>
    <mergeCell ref="H12:T12"/>
    <mergeCell ref="U12:AA12"/>
    <mergeCell ref="AB12:AE12"/>
    <mergeCell ref="O13:T13"/>
    <mergeCell ref="U13:AA13"/>
    <mergeCell ref="AB13:AE13"/>
    <mergeCell ref="D18:AA19"/>
    <mergeCell ref="P20:R20"/>
    <mergeCell ref="H20:J20"/>
    <mergeCell ref="D21:J21"/>
    <mergeCell ref="T21:Z21"/>
    <mergeCell ref="L21:R21"/>
  </mergeCells>
  <phoneticPr fontId="1"/>
  <dataValidations count="1">
    <dataValidation type="whole" allowBlank="1" showInputMessage="1" showErrorMessage="1" sqref="AF20" xr:uid="{00000000-0002-0000-0100-000000000000}">
      <formula1>1</formula1>
      <formula2>12</formula2>
    </dataValidation>
  </dataValidations>
  <pageMargins left="0.51181102362204722" right="0" top="0.55118110236220474" bottom="0" header="0.31496062992125984" footer="0.31496062992125984"/>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showGridLines="0" workbookViewId="0">
      <selection activeCell="A5" sqref="A5:H5"/>
    </sheetView>
  </sheetViews>
  <sheetFormatPr defaultColWidth="9" defaultRowHeight="18.75" customHeight="1"/>
  <cols>
    <col min="1" max="8" width="13" style="1" customWidth="1"/>
    <col min="9" max="16384" width="9" style="1"/>
  </cols>
  <sheetData>
    <row r="1" spans="1:8" ht="18.75" customHeight="1" thickBot="1"/>
    <row r="2" spans="1:8" ht="18.75" customHeight="1" thickBot="1">
      <c r="A2" s="202" t="s">
        <v>9</v>
      </c>
      <c r="B2" s="203"/>
      <c r="C2" s="203"/>
      <c r="D2" s="203"/>
      <c r="E2" s="203"/>
      <c r="F2" s="203"/>
      <c r="G2" s="203"/>
      <c r="H2" s="204"/>
    </row>
    <row r="4" spans="1:8" ht="56.25" customHeight="1">
      <c r="A4" s="201" t="s">
        <v>76</v>
      </c>
      <c r="B4" s="201"/>
      <c r="C4" s="201"/>
      <c r="D4" s="201"/>
      <c r="E4" s="201"/>
      <c r="F4" s="201"/>
      <c r="G4" s="201"/>
      <c r="H4" s="201"/>
    </row>
    <row r="5" spans="1:8" ht="56.25" customHeight="1">
      <c r="A5" s="201" t="s">
        <v>26</v>
      </c>
      <c r="B5" s="201"/>
      <c r="C5" s="201"/>
      <c r="D5" s="201"/>
      <c r="E5" s="201"/>
      <c r="F5" s="201"/>
      <c r="G5" s="201"/>
      <c r="H5" s="201"/>
    </row>
    <row r="6" spans="1:8" ht="56.25" customHeight="1">
      <c r="A6" s="201" t="s">
        <v>8</v>
      </c>
      <c r="B6" s="201"/>
      <c r="C6" s="201"/>
      <c r="D6" s="201"/>
      <c r="E6" s="201"/>
      <c r="F6" s="201"/>
      <c r="G6" s="201"/>
      <c r="H6" s="201"/>
    </row>
  </sheetData>
  <sheetProtection sheet="1" selectLockedCells="1"/>
  <mergeCells count="4">
    <mergeCell ref="A5:H5"/>
    <mergeCell ref="A4:H4"/>
    <mergeCell ref="A6:H6"/>
    <mergeCell ref="A2:H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売上高計算表</vt:lpstr>
      <vt:lpstr>作成手順</vt:lpstr>
      <vt:lpstr>作成手順!Print_Area</vt:lpstr>
      <vt:lpstr>申請書!Print_Area</vt:lpstr>
      <vt:lpstr>売上高計算表!Print_Area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ナガシマ　タカフミ</dc:creator>
  <cp:lastModifiedBy>イノウエ　ゲン</cp:lastModifiedBy>
  <cp:lastPrinted>2024-11-28T02:53:22Z</cp:lastPrinted>
  <dcterms:created xsi:type="dcterms:W3CDTF">2020-05-13T06:43:40Z</dcterms:created>
  <dcterms:modified xsi:type="dcterms:W3CDTF">2024-11-28T02:58:51Z</dcterms:modified>
</cp:coreProperties>
</file>