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セルフメディケーション" sheetId="1" r:id="rId1"/>
  </sheets>
  <definedNames>
    <definedName name="_xlnm.Print_Area" localSheetId="0">'セルフメディケーション'!$A$1:$AL$68</definedName>
  </definedNames>
  <calcPr fullCalcOnLoad="1"/>
</workbook>
</file>

<file path=xl/sharedStrings.xml><?xml version="1.0" encoding="utf-8"?>
<sst xmlns="http://schemas.openxmlformats.org/spreadsheetml/2006/main" count="32" uniqueCount="32">
  <si>
    <t>(１)取組内容</t>
  </si>
  <si>
    <t xml:space="preserve"> □健康診査　　　　　□予防接種　　　□定期健康診断
□特定健康診査　　□がん検診　　　□（　　　　　　　）</t>
  </si>
  <si>
    <t>(２)発行者名</t>
  </si>
  <si>
    <t>　 （保険者、勤務先、市区町村、
　 医療機関名など）</t>
  </si>
  <si>
    <t>(１)</t>
  </si>
  <si>
    <t>(２)医薬品の名称</t>
  </si>
  <si>
    <t>(４)</t>
  </si>
  <si>
    <t>円</t>
  </si>
  <si>
    <t>Ａ</t>
  </si>
  <si>
    <t>支払った金額</t>
  </si>
  <si>
    <t>保険金などで
補てんされる金額</t>
  </si>
  <si>
    <t>Ｂ</t>
  </si>
  <si>
    <t>差引金額（　　　　－　　　　）</t>
  </si>
  <si>
    <t>Ｃ</t>
  </si>
  <si>
    <t>医療費控除額(　　   －12,000円)</t>
  </si>
  <si>
    <t>（最高８万８千円、赤字のときは０円)</t>
  </si>
  <si>
    <t>Ｄ</t>
  </si>
  <si>
    <t>　年度　セルフメディケーション税制の明細書</t>
  </si>
  <si>
    <t>※取組に要した費用（人間ドックなど）は、控除対象となりません。</t>
  </si>
  <si>
    <t>(マイナスのときは０円）</t>
  </si>
  <si>
    <t>合　　　　　　　　　　　　　　　　計</t>
  </si>
  <si>
    <t>この明細書は、申告書と一緒に提出してください。</t>
  </si>
  <si>
    <t>※この控除を受ける方は、通常の医療費控除は受けられません</t>
  </si>
  <si>
    <t>薬局などの支払先の名称</t>
  </si>
  <si>
    <t>１　申告する方の健康の保持増進及び疾病の予防への取組</t>
  </si>
  <si>
    <t>３　控除額の計算</t>
  </si>
  <si>
    <t>住   所</t>
  </si>
  <si>
    <t>氏   名</t>
  </si>
  <si>
    <t>(３)支払った金額
(単位：円)</t>
  </si>
  <si>
    <t>(合計)</t>
  </si>
  <si>
    <t>(３)のうち生命保険や社会保険などで補てんされる金額
               （単位：円）</t>
  </si>
  <si>
    <r>
      <t>２　特定一般用医薬品等購入費の明細　</t>
    </r>
    <r>
      <rPr>
        <sz val="11"/>
        <rFont val="ＭＳ Ｐゴシック"/>
        <family val="3"/>
      </rPr>
      <t>「薬局などの支払先の名称」ごとにまとめて記入することができます。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</si>
</sst>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@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b/>
      <sz val="9"/>
      <color indexed="8"/>
      <name val="游ゴシック"/>
      <family val="3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2"/>
    </font>
    <font>
      <sz val="9"/>
      <color indexed="8"/>
      <name val="ＭＳ Ｐゴシック"/>
      <family val="2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400045394897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42" fillId="0" borderId="0" applyFill="0" applyBorder="0" applyAlignment="0" applyProtection="0"/>
    <xf numFmtId="0" fontId="42" fillId="28" borderId="2" applyNumberForma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42" fillId="0" borderId="0" applyFill="0" applyBorder="0" applyAlignment="0" applyProtection="0"/>
    <xf numFmtId="40" fontId="42" fillId="0" borderId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42" fillId="0" borderId="0" applyFill="0" applyBorder="0" applyAlignment="0" applyProtection="0"/>
    <xf numFmtId="8" fontId="42" fillId="0" borderId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8" fontId="15" fillId="0" borderId="0" xfId="48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38" fontId="15" fillId="0" borderId="0" xfId="48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right" vertical="top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vertical="center" textRotation="255"/>
      <protection locked="0"/>
    </xf>
    <xf numFmtId="0" fontId="1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38" fontId="15" fillId="0" borderId="11" xfId="48" applyFont="1" applyBorder="1" applyAlignment="1" applyProtection="1">
      <alignment/>
      <protection/>
    </xf>
    <xf numFmtId="38" fontId="15" fillId="0" borderId="12" xfId="48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8" fontId="15" fillId="0" borderId="14" xfId="48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left" vertical="top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38" fontId="15" fillId="0" borderId="17" xfId="48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 wrapText="1" shrinkToFit="1"/>
      <protection/>
    </xf>
    <xf numFmtId="0" fontId="12" fillId="0" borderId="0" xfId="0" applyFont="1" applyBorder="1" applyAlignment="1" applyProtection="1">
      <alignment horizontal="left" vertical="center"/>
      <protection/>
    </xf>
    <xf numFmtId="38" fontId="15" fillId="0" borderId="18" xfId="48" applyFont="1" applyBorder="1" applyAlignment="1" applyProtection="1">
      <alignment horizontal="right" vertical="center"/>
      <protection/>
    </xf>
    <xf numFmtId="38" fontId="15" fillId="0" borderId="19" xfId="48" applyFont="1" applyBorder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center" vertical="center" shrinkToFit="1"/>
      <protection/>
    </xf>
    <xf numFmtId="38" fontId="14" fillId="0" borderId="21" xfId="48" applyFont="1" applyBorder="1" applyAlignment="1" applyProtection="1">
      <alignment vertical="top"/>
      <protection/>
    </xf>
    <xf numFmtId="38" fontId="14" fillId="0" borderId="13" xfId="48" applyFont="1" applyBorder="1" applyAlignment="1" applyProtection="1">
      <alignment vertical="top"/>
      <protection/>
    </xf>
    <xf numFmtId="38" fontId="14" fillId="0" borderId="22" xfId="48" applyFont="1" applyBorder="1" applyAlignment="1" applyProtection="1">
      <alignment vertical="top"/>
      <protection/>
    </xf>
    <xf numFmtId="38" fontId="14" fillId="0" borderId="10" xfId="48" applyFont="1" applyBorder="1" applyAlignment="1" applyProtection="1">
      <alignment vertical="top"/>
      <protection/>
    </xf>
    <xf numFmtId="38" fontId="15" fillId="0" borderId="13" xfId="48" applyFont="1" applyBorder="1" applyAlignment="1" applyProtection="1">
      <alignment horizontal="right"/>
      <protection/>
    </xf>
    <xf numFmtId="38" fontId="15" fillId="0" borderId="10" xfId="48" applyFont="1" applyBorder="1" applyAlignment="1" applyProtection="1">
      <alignment horizontal="right"/>
      <protection/>
    </xf>
    <xf numFmtId="38" fontId="15" fillId="0" borderId="11" xfId="48" applyFont="1" applyBorder="1" applyAlignment="1" applyProtection="1">
      <alignment horizontal="center" vertical="top"/>
      <protection/>
    </xf>
    <xf numFmtId="38" fontId="15" fillId="0" borderId="12" xfId="48" applyFont="1" applyBorder="1" applyAlignment="1" applyProtection="1">
      <alignment horizontal="center" vertical="top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 wrapText="1" shrinkToFit="1"/>
      <protection/>
    </xf>
    <xf numFmtId="0" fontId="10" fillId="0" borderId="23" xfId="0" applyFont="1" applyBorder="1" applyAlignment="1" applyProtection="1">
      <alignment horizontal="center" vertical="center" wrapText="1" shrinkToFit="1"/>
      <protection/>
    </xf>
    <xf numFmtId="38" fontId="15" fillId="0" borderId="24" xfId="48" applyFont="1" applyBorder="1" applyAlignment="1" applyProtection="1">
      <alignment horizontal="right" vertical="center"/>
      <protection/>
    </xf>
    <xf numFmtId="38" fontId="15" fillId="0" borderId="21" xfId="48" applyFont="1" applyBorder="1" applyAlignment="1" applyProtection="1">
      <alignment horizontal="right"/>
      <protection/>
    </xf>
    <xf numFmtId="38" fontId="15" fillId="0" borderId="22" xfId="48" applyFont="1" applyBorder="1" applyAlignment="1" applyProtection="1">
      <alignment horizontal="right"/>
      <protection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 shrinkToFit="1"/>
      <protection/>
    </xf>
    <xf numFmtId="38" fontId="15" fillId="0" borderId="20" xfId="48" applyFont="1" applyBorder="1" applyAlignment="1" applyProtection="1">
      <alignment horizontal="right" vertical="center"/>
      <protection locked="0"/>
    </xf>
    <xf numFmtId="38" fontId="15" fillId="0" borderId="25" xfId="48" applyFont="1" applyBorder="1" applyAlignment="1" applyProtection="1">
      <alignment horizontal="right" vertical="center"/>
      <protection locked="0"/>
    </xf>
    <xf numFmtId="38" fontId="15" fillId="0" borderId="0" xfId="48" applyFont="1" applyAlignment="1" applyProtection="1">
      <alignment horizontal="right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38" fontId="15" fillId="0" borderId="27" xfId="48" applyFont="1" applyBorder="1" applyAlignment="1" applyProtection="1">
      <alignment horizontal="right"/>
      <protection/>
    </xf>
    <xf numFmtId="38" fontId="15" fillId="0" borderId="20" xfId="48" applyFont="1" applyBorder="1" applyAlignment="1" applyProtection="1">
      <alignment horizontal="right"/>
      <protection/>
    </xf>
    <xf numFmtId="38" fontId="15" fillId="0" borderId="30" xfId="48" applyFont="1" applyBorder="1" applyAlignment="1" applyProtection="1">
      <alignment horizontal="right"/>
      <protection/>
    </xf>
    <xf numFmtId="38" fontId="15" fillId="0" borderId="31" xfId="48" applyFont="1" applyBorder="1" applyAlignment="1" applyProtection="1">
      <alignment horizontal="right"/>
      <protection/>
    </xf>
    <xf numFmtId="38" fontId="15" fillId="0" borderId="23" xfId="48" applyFont="1" applyBorder="1" applyAlignment="1" applyProtection="1">
      <alignment horizontal="right"/>
      <protection/>
    </xf>
    <xf numFmtId="38" fontId="15" fillId="0" borderId="32" xfId="48" applyFont="1" applyBorder="1" applyAlignment="1" applyProtection="1">
      <alignment horizontal="right"/>
      <protection/>
    </xf>
    <xf numFmtId="49" fontId="8" fillId="0" borderId="33" xfId="0" applyNumberFormat="1" applyFont="1" applyBorder="1" applyAlignment="1" applyProtection="1">
      <alignment vertical="center" wrapText="1"/>
      <protection/>
    </xf>
    <xf numFmtId="49" fontId="8" fillId="0" borderId="20" xfId="0" applyNumberFormat="1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center" vertical="center" textRotation="180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 locked="0"/>
    </xf>
    <xf numFmtId="0" fontId="0" fillId="0" borderId="35" xfId="0" applyFon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49" fontId="6" fillId="0" borderId="20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 wrapText="1" shrinkToFit="1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shrinkToFit="1"/>
      <protection/>
    </xf>
    <xf numFmtId="49" fontId="6" fillId="0" borderId="20" xfId="0" applyNumberFormat="1" applyFont="1" applyBorder="1" applyAlignment="1" applyProtection="1">
      <alignment horizontal="center" vertical="center" wrapText="1"/>
      <protection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" fillId="0" borderId="0" xfId="0" applyFont="1" applyAlignment="1" applyProtection="1">
      <alignment horizontal="center" shrinkToFi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57</xdr:row>
      <xdr:rowOff>0</xdr:rowOff>
    </xdr:from>
    <xdr:to>
      <xdr:col>27</xdr:col>
      <xdr:colOff>180975</xdr:colOff>
      <xdr:row>59</xdr:row>
      <xdr:rowOff>85725</xdr:rowOff>
    </xdr:to>
    <xdr:sp>
      <xdr:nvSpPr>
        <xdr:cNvPr id="1" name="カギ線コネクタ 14"/>
        <xdr:cNvSpPr>
          <a:spLocks/>
        </xdr:cNvSpPr>
      </xdr:nvSpPr>
      <xdr:spPr>
        <a:xfrm rot="10800000" flipV="1">
          <a:off x="4343400" y="8848725"/>
          <a:ext cx="1181100" cy="466725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63</xdr:row>
      <xdr:rowOff>47625</xdr:rowOff>
    </xdr:from>
    <xdr:to>
      <xdr:col>5</xdr:col>
      <xdr:colOff>133350</xdr:colOff>
      <xdr:row>64</xdr:row>
      <xdr:rowOff>76200</xdr:rowOff>
    </xdr:to>
    <xdr:sp>
      <xdr:nvSpPr>
        <xdr:cNvPr id="2" name="正方形/長方形 9"/>
        <xdr:cNvSpPr>
          <a:spLocks/>
        </xdr:cNvSpPr>
      </xdr:nvSpPr>
      <xdr:spPr>
        <a:xfrm>
          <a:off x="933450" y="9886950"/>
          <a:ext cx="15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6</xdr:col>
      <xdr:colOff>190500</xdr:colOff>
      <xdr:row>63</xdr:row>
      <xdr:rowOff>47625</xdr:rowOff>
    </xdr:from>
    <xdr:to>
      <xdr:col>7</xdr:col>
      <xdr:colOff>152400</xdr:colOff>
      <xdr:row>64</xdr:row>
      <xdr:rowOff>85725</xdr:rowOff>
    </xdr:to>
    <xdr:sp>
      <xdr:nvSpPr>
        <xdr:cNvPr id="3" name="正方形/長方形 10"/>
        <xdr:cNvSpPr>
          <a:spLocks/>
        </xdr:cNvSpPr>
      </xdr:nvSpPr>
      <xdr:spPr>
        <a:xfrm>
          <a:off x="1343025" y="9886950"/>
          <a:ext cx="1619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5</xdr:col>
      <xdr:colOff>47625</xdr:colOff>
      <xdr:row>65</xdr:row>
      <xdr:rowOff>66675</xdr:rowOff>
    </xdr:from>
    <xdr:to>
      <xdr:col>5</xdr:col>
      <xdr:colOff>190500</xdr:colOff>
      <xdr:row>66</xdr:row>
      <xdr:rowOff>104775</xdr:rowOff>
    </xdr:to>
    <xdr:sp>
      <xdr:nvSpPr>
        <xdr:cNvPr id="4" name="正方形/長方形 11"/>
        <xdr:cNvSpPr>
          <a:spLocks/>
        </xdr:cNvSpPr>
      </xdr:nvSpPr>
      <xdr:spPr>
        <a:xfrm>
          <a:off x="1000125" y="10229850"/>
          <a:ext cx="142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21</xdr:col>
      <xdr:colOff>190500</xdr:colOff>
      <xdr:row>59</xdr:row>
      <xdr:rowOff>95250</xdr:rowOff>
    </xdr:from>
    <xdr:to>
      <xdr:col>37</xdr:col>
      <xdr:colOff>133350</xdr:colOff>
      <xdr:row>64</xdr:row>
      <xdr:rowOff>19050</xdr:rowOff>
    </xdr:to>
    <xdr:sp>
      <xdr:nvSpPr>
        <xdr:cNvPr id="5" name="正方形/長方形 1"/>
        <xdr:cNvSpPr>
          <a:spLocks/>
        </xdr:cNvSpPr>
      </xdr:nvSpPr>
      <xdr:spPr>
        <a:xfrm>
          <a:off x="4333875" y="9324975"/>
          <a:ext cx="3200400" cy="6858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申告書表面「３　所得から差し引かれる金額に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関</a:t>
          </a:r>
          <a:r>
            <a:rPr lang="en-US" cap="none" sz="900" b="1" i="0" u="none" baseline="0">
              <a:solidFill>
                <a:srgbClr val="000000"/>
              </a:solidFill>
            </a:rPr>
            <a:t>する事項」⑭の</a:t>
          </a:r>
          <a:r>
            <a:rPr lang="en-US" cap="none" sz="900" b="1" i="0" u="none" baseline="0">
              <a:solidFill>
                <a:srgbClr val="000000"/>
              </a:solidFill>
            </a:rPr>
            <a:t>(A)(B)</a:t>
          </a:r>
          <a:r>
            <a:rPr lang="en-US" cap="none" sz="900" b="1" i="0" u="none" baseline="0">
              <a:solidFill>
                <a:srgbClr val="000000"/>
              </a:solidFill>
            </a:rPr>
            <a:t>欄に転記します。</a:t>
          </a:r>
        </a:p>
      </xdr:txBody>
    </xdr:sp>
    <xdr:clientData/>
  </xdr:twoCellAnchor>
  <xdr:twoCellAnchor>
    <xdr:from>
      <xdr:col>22</xdr:col>
      <xdr:colOff>0</xdr:colOff>
      <xdr:row>57</xdr:row>
      <xdr:rowOff>0</xdr:rowOff>
    </xdr:from>
    <xdr:to>
      <xdr:col>33</xdr:col>
      <xdr:colOff>114300</xdr:colOff>
      <xdr:row>62</xdr:row>
      <xdr:rowOff>76200</xdr:rowOff>
    </xdr:to>
    <xdr:sp>
      <xdr:nvSpPr>
        <xdr:cNvPr id="6" name="カギ線コネクタ 14"/>
        <xdr:cNvSpPr>
          <a:spLocks/>
        </xdr:cNvSpPr>
      </xdr:nvSpPr>
      <xdr:spPr>
        <a:xfrm rot="10800000" flipV="1">
          <a:off x="4343400" y="8848725"/>
          <a:ext cx="2305050" cy="914400"/>
        </a:xfrm>
        <a:prstGeom prst="bentConnector3">
          <a:avLst>
            <a:gd name="adj" fmla="val -15851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190500</xdr:colOff>
      <xdr:row>63</xdr:row>
      <xdr:rowOff>85725</xdr:rowOff>
    </xdr:from>
    <xdr:to>
      <xdr:col>37</xdr:col>
      <xdr:colOff>228600</xdr:colOff>
      <xdr:row>66</xdr:row>
      <xdr:rowOff>133350</xdr:rowOff>
    </xdr:to>
    <xdr:sp>
      <xdr:nvSpPr>
        <xdr:cNvPr id="7" name="正方形/長方形 1"/>
        <xdr:cNvSpPr>
          <a:spLocks/>
        </xdr:cNvSpPr>
      </xdr:nvSpPr>
      <xdr:spPr>
        <a:xfrm>
          <a:off x="4333875" y="9925050"/>
          <a:ext cx="3295650" cy="5238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申告書表面「４　所得から差し引かれる金額」⑭</a:t>
          </a:r>
          <a:r>
            <a:rPr lang="en-US" cap="none" sz="900" b="1" i="0" u="none" baseline="0">
              <a:solidFill>
                <a:srgbClr val="000000"/>
              </a:solidFill>
            </a:rPr>
            <a:t>の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医</a:t>
          </a:r>
          <a:r>
            <a:rPr lang="en-US" cap="none" sz="900" b="1" i="0" u="none" baseline="0">
              <a:solidFill>
                <a:srgbClr val="000000"/>
              </a:solidFill>
            </a:rPr>
            <a:t>療費控除区分欄に「１」を記入します。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24</xdr:col>
      <xdr:colOff>19050</xdr:colOff>
      <xdr:row>54</xdr:row>
      <xdr:rowOff>28575</xdr:rowOff>
    </xdr:from>
    <xdr:to>
      <xdr:col>24</xdr:col>
      <xdr:colOff>171450</xdr:colOff>
      <xdr:row>55</xdr:row>
      <xdr:rowOff>85725</xdr:rowOff>
    </xdr:to>
    <xdr:sp>
      <xdr:nvSpPr>
        <xdr:cNvPr id="8" name="正方形/長方形 9"/>
        <xdr:cNvSpPr>
          <a:spLocks/>
        </xdr:cNvSpPr>
      </xdr:nvSpPr>
      <xdr:spPr>
        <a:xfrm>
          <a:off x="4762500" y="85058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30</xdr:col>
      <xdr:colOff>19050</xdr:colOff>
      <xdr:row>54</xdr:row>
      <xdr:rowOff>28575</xdr:rowOff>
    </xdr:from>
    <xdr:to>
      <xdr:col>30</xdr:col>
      <xdr:colOff>171450</xdr:colOff>
      <xdr:row>55</xdr:row>
      <xdr:rowOff>85725</xdr:rowOff>
    </xdr:to>
    <xdr:sp>
      <xdr:nvSpPr>
        <xdr:cNvPr id="9" name="正方形/長方形 9"/>
        <xdr:cNvSpPr>
          <a:spLocks/>
        </xdr:cNvSpPr>
      </xdr:nvSpPr>
      <xdr:spPr>
        <a:xfrm>
          <a:off x="6019800" y="8505825"/>
          <a:ext cx="152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8"/>
  <sheetViews>
    <sheetView tabSelected="1" view="pageBreakPreview" zoomScaleSheetLayoutView="100" workbookViewId="0" topLeftCell="A34">
      <selection activeCell="A39" sqref="A39:J40"/>
    </sheetView>
  </sheetViews>
  <sheetFormatPr defaultColWidth="9.00390625" defaultRowHeight="13.5"/>
  <cols>
    <col min="1" max="1" width="2.125" style="2" customWidth="1"/>
    <col min="2" max="2" width="1.75390625" style="2" customWidth="1"/>
    <col min="3" max="3" width="3.375" style="2" customWidth="1"/>
    <col min="4" max="8" width="2.625" style="2" customWidth="1"/>
    <col min="9" max="9" width="2.875" style="2" customWidth="1"/>
    <col min="10" max="10" width="2.625" style="2" customWidth="1"/>
    <col min="11" max="11" width="2.25390625" style="2" customWidth="1"/>
    <col min="12" max="29" width="2.625" style="2" customWidth="1"/>
    <col min="30" max="30" width="3.375" style="2" customWidth="1"/>
    <col min="31" max="31" width="2.25390625" style="2" customWidth="1"/>
    <col min="32" max="32" width="1.4921875" style="2" customWidth="1"/>
    <col min="33" max="33" width="3.25390625" style="2" customWidth="1"/>
    <col min="34" max="34" width="3.125" style="2" customWidth="1"/>
    <col min="35" max="35" width="3.875" style="2" customWidth="1"/>
    <col min="36" max="36" width="3.625" style="2" customWidth="1"/>
    <col min="37" max="37" width="0.74609375" style="2" customWidth="1"/>
    <col min="38" max="38" width="4.75390625" style="2" customWidth="1"/>
    <col min="39" max="43" width="2.625" style="2" customWidth="1"/>
    <col min="44" max="44" width="0" style="3" hidden="1" customWidth="1"/>
    <col min="45" max="16384" width="9.00390625" style="2" customWidth="1"/>
  </cols>
  <sheetData>
    <row r="1" spans="1:44" ht="23.25" customHeight="1">
      <c r="A1" s="98" t="s">
        <v>17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4"/>
      <c r="AM1" s="4"/>
      <c r="AN1" s="4"/>
      <c r="AO1" s="4"/>
      <c r="AP1" s="4"/>
      <c r="AQ1" s="4"/>
      <c r="AR1" s="5"/>
    </row>
    <row r="2" spans="1:44" ht="8.2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4"/>
      <c r="AM2" s="4"/>
      <c r="AN2" s="4"/>
      <c r="AO2" s="4"/>
      <c r="AP2" s="4"/>
      <c r="AQ2" s="4"/>
      <c r="AR2" s="5"/>
    </row>
    <row r="3" spans="1:44" ht="15.75" customHeight="1">
      <c r="A3" s="100" t="s">
        <v>22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4"/>
      <c r="AM3" s="4"/>
      <c r="AN3" s="4"/>
      <c r="AO3" s="4"/>
      <c r="AP3" s="4"/>
      <c r="AQ3" s="4"/>
      <c r="AR3" s="5"/>
    </row>
    <row r="4" spans="1:44" ht="9" customHeight="1">
      <c r="A4" s="4"/>
      <c r="B4" s="4"/>
      <c r="C4" s="4"/>
      <c r="D4" s="4"/>
      <c r="E4" s="4"/>
      <c r="F4" s="4"/>
      <c r="G4" s="4"/>
      <c r="H4" s="4"/>
      <c r="I4" s="6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5"/>
    </row>
    <row r="5" spans="1:44" ht="16.5" customHeight="1">
      <c r="A5" s="4"/>
      <c r="B5" s="4"/>
      <c r="C5" s="95" t="s">
        <v>26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4"/>
      <c r="S5" s="4"/>
      <c r="T5" s="4"/>
      <c r="U5" s="4"/>
      <c r="V5" s="96" t="s">
        <v>27</v>
      </c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7"/>
      <c r="AL5" s="4"/>
      <c r="AM5" s="4"/>
      <c r="AN5" s="4"/>
      <c r="AO5" s="4"/>
      <c r="AP5" s="4"/>
      <c r="AQ5" s="4"/>
      <c r="AR5" s="5"/>
    </row>
    <row r="6" spans="1:44" ht="11.25" customHeight="1">
      <c r="A6" s="4"/>
      <c r="B6" s="4"/>
      <c r="C6" s="4"/>
      <c r="D6" s="4"/>
      <c r="E6" s="4"/>
      <c r="F6" s="4"/>
      <c r="G6" s="4"/>
      <c r="H6" s="4"/>
      <c r="I6" s="6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8"/>
      <c r="X6" s="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4"/>
      <c r="AL6" s="4"/>
      <c r="AM6" s="4"/>
      <c r="AN6" s="4"/>
      <c r="AO6" s="4"/>
      <c r="AP6" s="4"/>
      <c r="AQ6" s="4"/>
      <c r="AR6" s="5"/>
    </row>
    <row r="7" spans="1:44" ht="9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"/>
    </row>
    <row r="8" spans="1:44" s="1" customFormat="1" ht="22.5" customHeight="1">
      <c r="A8" s="10" t="s">
        <v>24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5"/>
    </row>
    <row r="9" spans="1:44" ht="18.75" customHeight="1">
      <c r="A9" s="101" t="s">
        <v>0</v>
      </c>
      <c r="B9" s="102"/>
      <c r="C9" s="102"/>
      <c r="D9" s="102"/>
      <c r="E9" s="102"/>
      <c r="F9" s="102"/>
      <c r="G9" s="102"/>
      <c r="H9" s="102"/>
      <c r="I9" s="105" t="s">
        <v>1</v>
      </c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"/>
    </row>
    <row r="10" spans="1:44" ht="18.75" customHeight="1">
      <c r="A10" s="103"/>
      <c r="B10" s="104"/>
      <c r="C10" s="104"/>
      <c r="D10" s="104"/>
      <c r="E10" s="104"/>
      <c r="F10" s="104"/>
      <c r="G10" s="104"/>
      <c r="H10" s="104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7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78" t="s">
        <v>21</v>
      </c>
      <c r="AM10" s="4"/>
      <c r="AN10" s="4"/>
      <c r="AO10" s="4"/>
      <c r="AP10" s="4"/>
      <c r="AQ10" s="4"/>
      <c r="AR10" s="5"/>
    </row>
    <row r="11" spans="1:44" ht="18.75" customHeight="1">
      <c r="A11" s="79" t="s">
        <v>2</v>
      </c>
      <c r="B11" s="80"/>
      <c r="C11" s="80"/>
      <c r="D11" s="80"/>
      <c r="E11" s="80"/>
      <c r="F11" s="80"/>
      <c r="G11" s="80"/>
      <c r="H11" s="80"/>
      <c r="I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78"/>
      <c r="AM11" s="4"/>
      <c r="AN11" s="4"/>
      <c r="AO11" s="4"/>
      <c r="AP11" s="4"/>
      <c r="AQ11" s="4"/>
      <c r="AR11" s="5"/>
    </row>
    <row r="12" spans="1:44" ht="18.75" customHeight="1">
      <c r="A12" s="84" t="s">
        <v>3</v>
      </c>
      <c r="B12" s="85"/>
      <c r="C12" s="85"/>
      <c r="D12" s="85"/>
      <c r="E12" s="85"/>
      <c r="F12" s="85"/>
      <c r="G12" s="85"/>
      <c r="H12" s="85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3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78"/>
      <c r="AM12" s="4"/>
      <c r="AN12" s="4"/>
      <c r="AO12" s="4"/>
      <c r="AP12" s="4"/>
      <c r="AQ12" s="4"/>
      <c r="AR12" s="5"/>
    </row>
    <row r="13" spans="1:44" ht="18.75" customHeight="1">
      <c r="A13" s="86" t="s">
        <v>18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78"/>
      <c r="AM13" s="4"/>
      <c r="AN13" s="4"/>
      <c r="AO13" s="4"/>
      <c r="AP13" s="4"/>
      <c r="AQ13" s="4"/>
      <c r="AR13" s="5"/>
    </row>
    <row r="14" spans="1:44" ht="11.25" customHeight="1">
      <c r="A14" s="12"/>
      <c r="B14" s="12"/>
      <c r="C14" s="9"/>
      <c r="D14" s="12"/>
      <c r="E14" s="12"/>
      <c r="F14" s="12"/>
      <c r="G14" s="13"/>
      <c r="H14" s="13"/>
      <c r="I14" s="13"/>
      <c r="J14" s="13"/>
      <c r="K14" s="13"/>
      <c r="L14" s="13"/>
      <c r="M14" s="1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78"/>
      <c r="AM14" s="4"/>
      <c r="AN14" s="4"/>
      <c r="AO14" s="4"/>
      <c r="AP14" s="4"/>
      <c r="AQ14" s="4"/>
      <c r="AR14" s="5"/>
    </row>
    <row r="15" spans="1:44" s="1" customFormat="1" ht="22.5" customHeight="1">
      <c r="A15" s="35" t="s">
        <v>31</v>
      </c>
      <c r="B15" s="14"/>
      <c r="C15" s="15"/>
      <c r="D15" s="14"/>
      <c r="E15" s="14"/>
      <c r="F15" s="14"/>
      <c r="G15" s="16"/>
      <c r="H15" s="16"/>
      <c r="I15" s="16"/>
      <c r="J15" s="16"/>
      <c r="K15" s="16"/>
      <c r="L15" s="16"/>
      <c r="M15" s="16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78"/>
      <c r="AM15" s="11"/>
      <c r="AN15" s="11"/>
      <c r="AO15" s="11"/>
      <c r="AP15" s="11"/>
      <c r="AQ15" s="11"/>
      <c r="AR15" s="5"/>
    </row>
    <row r="16" spans="1:44" ht="16.5" customHeight="1">
      <c r="A16" s="87" t="s">
        <v>4</v>
      </c>
      <c r="B16" s="88"/>
      <c r="C16" s="89" t="s">
        <v>23</v>
      </c>
      <c r="D16" s="90"/>
      <c r="E16" s="90"/>
      <c r="F16" s="90"/>
      <c r="G16" s="90"/>
      <c r="H16" s="90"/>
      <c r="I16" s="90"/>
      <c r="J16" s="90"/>
      <c r="K16" s="91" t="s">
        <v>5</v>
      </c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0" t="s">
        <v>28</v>
      </c>
      <c r="Z16" s="92"/>
      <c r="AA16" s="92"/>
      <c r="AB16" s="92"/>
      <c r="AC16" s="92"/>
      <c r="AD16" s="92"/>
      <c r="AE16" s="93" t="s">
        <v>6</v>
      </c>
      <c r="AF16" s="94"/>
      <c r="AG16" s="76" t="s">
        <v>30</v>
      </c>
      <c r="AH16" s="77"/>
      <c r="AI16" s="77"/>
      <c r="AJ16" s="77"/>
      <c r="AK16" s="4"/>
      <c r="AL16" s="78"/>
      <c r="AM16" s="4"/>
      <c r="AN16" s="4"/>
      <c r="AO16" s="4"/>
      <c r="AP16" s="4"/>
      <c r="AQ16" s="4"/>
      <c r="AR16" s="5"/>
    </row>
    <row r="17" spans="1:44" ht="15.75" customHeight="1">
      <c r="A17" s="87"/>
      <c r="B17" s="88"/>
      <c r="C17" s="89"/>
      <c r="D17" s="90"/>
      <c r="E17" s="90"/>
      <c r="F17" s="90"/>
      <c r="G17" s="90"/>
      <c r="H17" s="90"/>
      <c r="I17" s="90"/>
      <c r="J17" s="90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0"/>
      <c r="Z17" s="92"/>
      <c r="AA17" s="92"/>
      <c r="AB17" s="92"/>
      <c r="AC17" s="92"/>
      <c r="AD17" s="92"/>
      <c r="AE17" s="93"/>
      <c r="AF17" s="94"/>
      <c r="AG17" s="76"/>
      <c r="AH17" s="77"/>
      <c r="AI17" s="77"/>
      <c r="AJ17" s="77"/>
      <c r="AK17" s="4"/>
      <c r="AL17" s="78"/>
      <c r="AM17" s="4"/>
      <c r="AN17" s="4"/>
      <c r="AO17" s="4"/>
      <c r="AP17" s="4"/>
      <c r="AQ17" s="4"/>
      <c r="AR17" s="5"/>
    </row>
    <row r="18" spans="1:44" ht="13.5" customHeight="1">
      <c r="A18" s="87"/>
      <c r="B18" s="88"/>
      <c r="C18" s="89"/>
      <c r="D18" s="90"/>
      <c r="E18" s="90"/>
      <c r="F18" s="90"/>
      <c r="G18" s="90"/>
      <c r="H18" s="90"/>
      <c r="I18" s="90"/>
      <c r="J18" s="90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2"/>
      <c r="Z18" s="92"/>
      <c r="AA18" s="92"/>
      <c r="AB18" s="92"/>
      <c r="AC18" s="92"/>
      <c r="AD18" s="92"/>
      <c r="AE18" s="93"/>
      <c r="AF18" s="94"/>
      <c r="AG18" s="76"/>
      <c r="AH18" s="77"/>
      <c r="AI18" s="77"/>
      <c r="AJ18" s="77"/>
      <c r="AK18" s="4"/>
      <c r="AL18" s="78"/>
      <c r="AM18" s="4"/>
      <c r="AN18" s="4"/>
      <c r="AO18" s="4"/>
      <c r="AP18" s="4"/>
      <c r="AQ18" s="4"/>
      <c r="AR18" s="5"/>
    </row>
    <row r="19" spans="1:44" ht="10.5" customHeight="1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8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4"/>
      <c r="AL19" s="78"/>
      <c r="AM19" s="4"/>
      <c r="AN19" s="4"/>
      <c r="AO19" s="4"/>
      <c r="AP19" s="4"/>
      <c r="AQ19" s="4"/>
      <c r="AR19" s="63">
        <f>IF(Y19&gt;AE19,AE19,Y19)</f>
        <v>0</v>
      </c>
    </row>
    <row r="20" spans="1:44" ht="10.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4"/>
      <c r="AL20" s="78"/>
      <c r="AM20" s="4"/>
      <c r="AN20" s="4"/>
      <c r="AO20" s="4"/>
      <c r="AP20" s="4"/>
      <c r="AQ20" s="4"/>
      <c r="AR20" s="63"/>
    </row>
    <row r="21" spans="1:44" ht="10.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8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4"/>
      <c r="AL21" s="78"/>
      <c r="AM21" s="4"/>
      <c r="AN21" s="4"/>
      <c r="AO21" s="4"/>
      <c r="AP21" s="4"/>
      <c r="AQ21" s="4"/>
      <c r="AR21" s="63">
        <f>IF(Y21&gt;AE21,AE21,Y21)</f>
        <v>0</v>
      </c>
    </row>
    <row r="22" spans="1:44" ht="10.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4"/>
      <c r="AL22" s="78"/>
      <c r="AM22" s="4"/>
      <c r="AN22" s="4"/>
      <c r="AO22" s="4"/>
      <c r="AP22" s="4"/>
      <c r="AQ22" s="4"/>
      <c r="AR22" s="63"/>
    </row>
    <row r="23" spans="1:44" ht="10.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4"/>
      <c r="AL23" s="78"/>
      <c r="AM23" s="4"/>
      <c r="AN23" s="4"/>
      <c r="AO23" s="4"/>
      <c r="AP23" s="4"/>
      <c r="AQ23" s="4"/>
      <c r="AR23" s="63">
        <f>IF(Y23&gt;AE23,AE23,Y23)</f>
        <v>0</v>
      </c>
    </row>
    <row r="24" spans="1:44" ht="10.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4"/>
      <c r="AL24" s="78"/>
      <c r="AM24" s="4"/>
      <c r="AN24" s="4"/>
      <c r="AO24" s="4"/>
      <c r="AP24" s="4"/>
      <c r="AQ24" s="4"/>
      <c r="AR24" s="63"/>
    </row>
    <row r="25" spans="1:44" ht="10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4"/>
      <c r="AL25" s="78"/>
      <c r="AM25" s="4"/>
      <c r="AN25" s="4"/>
      <c r="AO25" s="4"/>
      <c r="AP25" s="4"/>
      <c r="AQ25" s="4"/>
      <c r="AR25" s="63">
        <f>IF(Y25&gt;AE25,AE25,Y25)</f>
        <v>0</v>
      </c>
    </row>
    <row r="26" spans="1:44" ht="10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4"/>
      <c r="AL26" s="78"/>
      <c r="AM26" s="4"/>
      <c r="AN26" s="4"/>
      <c r="AO26" s="4"/>
      <c r="AP26" s="4"/>
      <c r="AQ26" s="4"/>
      <c r="AR26" s="63"/>
    </row>
    <row r="27" spans="1:44" ht="10.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4"/>
      <c r="AL27" s="78"/>
      <c r="AM27" s="4"/>
      <c r="AN27" s="4"/>
      <c r="AO27" s="4"/>
      <c r="AP27" s="4"/>
      <c r="AQ27" s="4"/>
      <c r="AR27" s="63">
        <f>IF(Y27&gt;AE27,AE27,Y27)</f>
        <v>0</v>
      </c>
    </row>
    <row r="28" spans="1:44" ht="10.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4"/>
      <c r="AL28" s="78"/>
      <c r="AM28" s="4"/>
      <c r="AN28" s="4"/>
      <c r="AO28" s="4"/>
      <c r="AP28" s="4"/>
      <c r="AQ28" s="4"/>
      <c r="AR28" s="63"/>
    </row>
    <row r="29" spans="1:44" ht="10.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4"/>
      <c r="AL29" s="78"/>
      <c r="AM29" s="4"/>
      <c r="AN29" s="4"/>
      <c r="AO29" s="4"/>
      <c r="AP29" s="4"/>
      <c r="AQ29" s="4"/>
      <c r="AR29" s="63">
        <f>IF(Y29&gt;AE29,AE29,Y29)</f>
        <v>0</v>
      </c>
    </row>
    <row r="30" spans="1:44" ht="10.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4"/>
      <c r="AL30" s="78"/>
      <c r="AM30" s="4"/>
      <c r="AN30" s="4"/>
      <c r="AO30" s="4"/>
      <c r="AP30" s="4"/>
      <c r="AQ30" s="4"/>
      <c r="AR30" s="63"/>
    </row>
    <row r="31" spans="1:44" ht="10.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4"/>
      <c r="AL31" s="78"/>
      <c r="AM31" s="4"/>
      <c r="AN31" s="4"/>
      <c r="AO31" s="4"/>
      <c r="AP31" s="4"/>
      <c r="AQ31" s="4"/>
      <c r="AR31" s="63">
        <f>IF(Y31&gt;AE31,AE31,Y31)</f>
        <v>0</v>
      </c>
    </row>
    <row r="32" spans="1:44" ht="10.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4"/>
      <c r="AL32" s="78"/>
      <c r="AM32" s="4"/>
      <c r="AN32" s="4"/>
      <c r="AO32" s="4"/>
      <c r="AP32" s="4"/>
      <c r="AQ32" s="4"/>
      <c r="AR32" s="63"/>
    </row>
    <row r="33" spans="1:44" ht="10.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4"/>
      <c r="AL33" s="78"/>
      <c r="AM33" s="4"/>
      <c r="AN33" s="4"/>
      <c r="AO33" s="4"/>
      <c r="AP33" s="4"/>
      <c r="AQ33" s="4"/>
      <c r="AR33" s="63">
        <f>IF(Y33&gt;AE33,AE33,Y33)</f>
        <v>0</v>
      </c>
    </row>
    <row r="34" spans="1:44" ht="10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4"/>
      <c r="AL34" s="78"/>
      <c r="AM34" s="4"/>
      <c r="AN34" s="4"/>
      <c r="AO34" s="4"/>
      <c r="AP34" s="4"/>
      <c r="AQ34" s="4"/>
      <c r="AR34" s="63"/>
    </row>
    <row r="35" spans="1:44" ht="10.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4"/>
      <c r="AL35" s="78"/>
      <c r="AM35" s="4"/>
      <c r="AN35" s="4"/>
      <c r="AO35" s="4"/>
      <c r="AP35" s="4"/>
      <c r="AQ35" s="4"/>
      <c r="AR35" s="63">
        <f>IF(Y35&gt;AE35,AE35,Y35)</f>
        <v>0</v>
      </c>
    </row>
    <row r="36" spans="1:44" ht="10.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4"/>
      <c r="AL36" s="17"/>
      <c r="AM36" s="4"/>
      <c r="AN36" s="4"/>
      <c r="AO36" s="4"/>
      <c r="AP36" s="4"/>
      <c r="AQ36" s="4"/>
      <c r="AR36" s="63"/>
    </row>
    <row r="37" spans="1:44" ht="10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4"/>
      <c r="AL37" s="17"/>
      <c r="AM37" s="4"/>
      <c r="AN37" s="4"/>
      <c r="AO37" s="4"/>
      <c r="AP37" s="4"/>
      <c r="AQ37" s="4"/>
      <c r="AR37" s="63">
        <f>IF(Y37&gt;AE37,AE37,Y37)</f>
        <v>0</v>
      </c>
    </row>
    <row r="38" spans="1:44" ht="10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4"/>
      <c r="AL38" s="17"/>
      <c r="AM38" s="4"/>
      <c r="AN38" s="4"/>
      <c r="AO38" s="4"/>
      <c r="AP38" s="4"/>
      <c r="AQ38" s="4"/>
      <c r="AR38" s="63"/>
    </row>
    <row r="39" spans="1:44" ht="10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4"/>
      <c r="AL39" s="4"/>
      <c r="AM39" s="4"/>
      <c r="AN39" s="4"/>
      <c r="AO39" s="4"/>
      <c r="AP39" s="4"/>
      <c r="AQ39" s="4"/>
      <c r="AR39" s="63">
        <f>IF(Y39&gt;AE39,AE39,Y39)</f>
        <v>0</v>
      </c>
    </row>
    <row r="40" spans="1:44" ht="10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4"/>
      <c r="AL40" s="4"/>
      <c r="AM40" s="4"/>
      <c r="AN40" s="4"/>
      <c r="AO40" s="4"/>
      <c r="AP40" s="4"/>
      <c r="AQ40" s="4"/>
      <c r="AR40" s="63"/>
    </row>
    <row r="41" spans="1:44" ht="10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4"/>
      <c r="AL41" s="4"/>
      <c r="AM41" s="4"/>
      <c r="AN41" s="4"/>
      <c r="AO41" s="4"/>
      <c r="AP41" s="4"/>
      <c r="AQ41" s="4"/>
      <c r="AR41" s="63">
        <f>IF(Y41&gt;AE41,AE41,Y41)</f>
        <v>0</v>
      </c>
    </row>
    <row r="42" spans="1:44" ht="10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4"/>
      <c r="AL42" s="4"/>
      <c r="AM42" s="4"/>
      <c r="AN42" s="4"/>
      <c r="AO42" s="4"/>
      <c r="AP42" s="4"/>
      <c r="AQ42" s="4"/>
      <c r="AR42" s="63"/>
    </row>
    <row r="43" spans="1:44" ht="10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4"/>
      <c r="AL43" s="4"/>
      <c r="AM43" s="4"/>
      <c r="AN43" s="4"/>
      <c r="AO43" s="4"/>
      <c r="AP43" s="4"/>
      <c r="AQ43" s="4"/>
      <c r="AR43" s="63">
        <f>IF(Y43&gt;AE43,AE43,Y43)</f>
        <v>0</v>
      </c>
    </row>
    <row r="44" spans="1:44" ht="10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4"/>
      <c r="AL44" s="4"/>
      <c r="AM44" s="4"/>
      <c r="AN44" s="4"/>
      <c r="AO44" s="4"/>
      <c r="AP44" s="4"/>
      <c r="AQ44" s="4"/>
      <c r="AR44" s="63"/>
    </row>
    <row r="45" spans="1:44" ht="10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4"/>
      <c r="AL45" s="4"/>
      <c r="AM45" s="4"/>
      <c r="AN45" s="4"/>
      <c r="AO45" s="4"/>
      <c r="AP45" s="4"/>
      <c r="AQ45" s="4"/>
      <c r="AR45" s="63">
        <f>IF(Y45&gt;AE45,AE45,Y45)</f>
        <v>0</v>
      </c>
    </row>
    <row r="46" spans="1:44" ht="10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4"/>
      <c r="AL46" s="4"/>
      <c r="AM46" s="4"/>
      <c r="AN46" s="4"/>
      <c r="AO46" s="4"/>
      <c r="AP46" s="4"/>
      <c r="AQ46" s="4"/>
      <c r="AR46" s="63"/>
    </row>
    <row r="47" spans="1:44" ht="10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4"/>
      <c r="AL47" s="4"/>
      <c r="AM47" s="4"/>
      <c r="AN47" s="4"/>
      <c r="AO47" s="4"/>
      <c r="AP47" s="4"/>
      <c r="AQ47" s="4"/>
      <c r="AR47" s="63">
        <f>IF(Y47&gt;AE47,AE47,Y47)</f>
        <v>0</v>
      </c>
    </row>
    <row r="48" spans="1:44" ht="10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4"/>
      <c r="AL48" s="4"/>
      <c r="AM48" s="4"/>
      <c r="AN48" s="4"/>
      <c r="AO48" s="4"/>
      <c r="AP48" s="4"/>
      <c r="AQ48" s="4"/>
      <c r="AR48" s="63"/>
    </row>
    <row r="49" spans="1:44" ht="10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4"/>
      <c r="AL49" s="4"/>
      <c r="AM49" s="4"/>
      <c r="AN49" s="4"/>
      <c r="AO49" s="4"/>
      <c r="AP49" s="4"/>
      <c r="AQ49" s="4"/>
      <c r="AR49" s="63">
        <f>IF(Y49&gt;AE49,AE49,Y49)</f>
        <v>0</v>
      </c>
    </row>
    <row r="50" spans="1:44" ht="10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4"/>
      <c r="AL50" s="4"/>
      <c r="AM50" s="4"/>
      <c r="AN50" s="4"/>
      <c r="AO50" s="4"/>
      <c r="AP50" s="4"/>
      <c r="AQ50" s="4"/>
      <c r="AR50" s="63"/>
    </row>
    <row r="51" spans="1:44" ht="10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4"/>
      <c r="AL51" s="4"/>
      <c r="AM51" s="4"/>
      <c r="AN51" s="4"/>
      <c r="AO51" s="4"/>
      <c r="AP51" s="4"/>
      <c r="AQ51" s="4"/>
      <c r="AR51" s="63">
        <f>IF(Y51&gt;AE51,AE51,Y51)</f>
        <v>0</v>
      </c>
    </row>
    <row r="52" spans="1:44" ht="10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4"/>
      <c r="AL52" s="4"/>
      <c r="AM52" s="4"/>
      <c r="AN52" s="4"/>
      <c r="AO52" s="4"/>
      <c r="AP52" s="4"/>
      <c r="AQ52" s="4"/>
      <c r="AR52" s="63"/>
    </row>
    <row r="53" spans="1:44" ht="10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4"/>
      <c r="AL53" s="4"/>
      <c r="AM53" s="4"/>
      <c r="AN53" s="4"/>
      <c r="AO53" s="4"/>
      <c r="AP53" s="4"/>
      <c r="AQ53" s="4"/>
      <c r="AR53" s="63">
        <f>IF(Y53&gt;AE53,AE53,Y53)</f>
        <v>0</v>
      </c>
    </row>
    <row r="54" spans="1:44" ht="10.5" customHeight="1" thickBo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4"/>
      <c r="AL54" s="4"/>
      <c r="AM54" s="4"/>
      <c r="AN54" s="4"/>
      <c r="AO54" s="4"/>
      <c r="AP54" s="4"/>
      <c r="AQ54" s="4"/>
      <c r="AR54" s="63"/>
    </row>
    <row r="55" spans="1:44" ht="9.75" customHeight="1">
      <c r="A55" s="64" t="s">
        <v>20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70">
        <f>SUM(Y19:AD54)</f>
        <v>0</v>
      </c>
      <c r="Z55" s="70"/>
      <c r="AA55" s="70"/>
      <c r="AB55" s="70"/>
      <c r="AC55" s="70"/>
      <c r="AD55" s="70"/>
      <c r="AE55" s="70">
        <f>AR55</f>
        <v>0</v>
      </c>
      <c r="AF55" s="70"/>
      <c r="AG55" s="70"/>
      <c r="AH55" s="70"/>
      <c r="AI55" s="70"/>
      <c r="AJ55" s="73"/>
      <c r="AK55" s="4"/>
      <c r="AL55" s="4"/>
      <c r="AM55" s="4"/>
      <c r="AN55" s="4"/>
      <c r="AO55" s="4"/>
      <c r="AP55" s="4"/>
      <c r="AQ55" s="4"/>
      <c r="AR55" s="63">
        <f>SUM(AR19:AR54)</f>
        <v>0</v>
      </c>
    </row>
    <row r="56" spans="1:44" ht="9.75" customHeight="1">
      <c r="A56" s="66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4"/>
      <c r="AK56" s="4"/>
      <c r="AL56" s="4"/>
      <c r="AM56" s="4"/>
      <c r="AN56" s="4"/>
      <c r="AO56" s="4"/>
      <c r="AP56" s="4"/>
      <c r="AQ56" s="4"/>
      <c r="AR56" s="63"/>
    </row>
    <row r="57" spans="1:44" ht="9.75" customHeight="1" thickBot="1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5"/>
      <c r="AK57" s="4"/>
      <c r="AL57" s="4"/>
      <c r="AM57" s="4"/>
      <c r="AN57" s="4"/>
      <c r="AO57" s="4"/>
      <c r="AP57" s="4"/>
      <c r="AQ57" s="4"/>
      <c r="AR57" s="63"/>
    </row>
    <row r="58" spans="1:44" ht="13.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4"/>
      <c r="AN58" s="4"/>
      <c r="AO58" s="4"/>
      <c r="AP58" s="4"/>
      <c r="AQ58" s="4"/>
      <c r="AR58" s="5"/>
    </row>
    <row r="59" spans="1:44" s="1" customFormat="1" ht="16.5" customHeight="1">
      <c r="A59" s="18" t="s">
        <v>25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1"/>
      <c r="AN59" s="11"/>
      <c r="AO59" s="11"/>
      <c r="AP59" s="11"/>
      <c r="AQ59" s="11"/>
      <c r="AR59" s="5"/>
    </row>
    <row r="60" spans="1:44" ht="12" customHeight="1">
      <c r="A60" s="38" t="s">
        <v>9</v>
      </c>
      <c r="B60" s="38"/>
      <c r="C60" s="38"/>
      <c r="D60" s="38"/>
      <c r="E60" s="38"/>
      <c r="F60" s="38"/>
      <c r="G60" s="38"/>
      <c r="H60" s="38"/>
      <c r="I60" s="38"/>
      <c r="J60" s="38"/>
      <c r="K60" s="39" t="s">
        <v>29</v>
      </c>
      <c r="L60" s="40"/>
      <c r="M60" s="43">
        <f>Y55</f>
        <v>0</v>
      </c>
      <c r="N60" s="43"/>
      <c r="O60" s="43"/>
      <c r="P60" s="43"/>
      <c r="Q60" s="43"/>
      <c r="R60" s="43"/>
      <c r="S60" s="45" t="s">
        <v>7</v>
      </c>
      <c r="T60" s="31"/>
      <c r="U60" s="47" t="s">
        <v>8</v>
      </c>
      <c r="V60" s="48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4"/>
      <c r="AN60" s="4"/>
      <c r="AO60" s="4"/>
      <c r="AP60" s="4"/>
      <c r="AQ60" s="4"/>
      <c r="AR60" s="5"/>
    </row>
    <row r="61" spans="1:44" ht="12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41"/>
      <c r="L61" s="42"/>
      <c r="M61" s="44"/>
      <c r="N61" s="44"/>
      <c r="O61" s="44"/>
      <c r="P61" s="44"/>
      <c r="Q61" s="44"/>
      <c r="R61" s="44"/>
      <c r="S61" s="46"/>
      <c r="T61" s="31"/>
      <c r="U61" s="49"/>
      <c r="V61" s="5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4"/>
      <c r="AN61" s="4"/>
      <c r="AO61" s="4"/>
      <c r="AP61" s="4"/>
      <c r="AQ61" s="4"/>
      <c r="AR61" s="5"/>
    </row>
    <row r="62" spans="1:44" ht="12" customHeight="1">
      <c r="A62" s="51" t="s">
        <v>10</v>
      </c>
      <c r="B62" s="51"/>
      <c r="C62" s="51"/>
      <c r="D62" s="51"/>
      <c r="E62" s="51"/>
      <c r="F62" s="51"/>
      <c r="G62" s="51"/>
      <c r="H62" s="51"/>
      <c r="I62" s="51"/>
      <c r="J62" s="51"/>
      <c r="K62" s="54">
        <f>AE55</f>
        <v>0</v>
      </c>
      <c r="L62" s="43"/>
      <c r="M62" s="43"/>
      <c r="N62" s="43"/>
      <c r="O62" s="43"/>
      <c r="P62" s="43"/>
      <c r="Q62" s="43"/>
      <c r="R62" s="43"/>
      <c r="S62" s="20"/>
      <c r="T62" s="31"/>
      <c r="U62" s="47" t="s">
        <v>11</v>
      </c>
      <c r="V62" s="48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4"/>
      <c r="AN62" s="4"/>
      <c r="AO62" s="4"/>
      <c r="AP62" s="4"/>
      <c r="AQ62" s="4"/>
      <c r="AR62" s="5"/>
    </row>
    <row r="63" spans="1:44" ht="12" customHeight="1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5"/>
      <c r="L63" s="44"/>
      <c r="M63" s="44"/>
      <c r="N63" s="44"/>
      <c r="O63" s="44"/>
      <c r="P63" s="44"/>
      <c r="Q63" s="44"/>
      <c r="R63" s="44"/>
      <c r="S63" s="21"/>
      <c r="T63" s="31"/>
      <c r="U63" s="49"/>
      <c r="V63" s="5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4"/>
      <c r="AN63" s="4"/>
      <c r="AO63" s="4"/>
      <c r="AP63" s="4"/>
      <c r="AQ63" s="4"/>
      <c r="AR63" s="5"/>
    </row>
    <row r="64" spans="1:44" ht="12" customHeight="1">
      <c r="A64" s="51" t="s">
        <v>12</v>
      </c>
      <c r="B64" s="51"/>
      <c r="C64" s="51"/>
      <c r="D64" s="51"/>
      <c r="E64" s="51"/>
      <c r="F64" s="51"/>
      <c r="G64" s="51"/>
      <c r="H64" s="51"/>
      <c r="I64" s="51"/>
      <c r="J64" s="51"/>
      <c r="K64" s="22" t="s">
        <v>19</v>
      </c>
      <c r="L64" s="23"/>
      <c r="M64" s="23"/>
      <c r="N64" s="23"/>
      <c r="O64" s="23"/>
      <c r="P64" s="23"/>
      <c r="Q64" s="23"/>
      <c r="R64" s="23"/>
      <c r="S64" s="24"/>
      <c r="T64" s="31"/>
      <c r="U64" s="47" t="s">
        <v>13</v>
      </c>
      <c r="V64" s="48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4"/>
      <c r="AN64" s="4"/>
      <c r="AO64" s="4"/>
      <c r="AP64" s="4"/>
      <c r="AQ64" s="4"/>
      <c r="AR64" s="5"/>
    </row>
    <row r="65" spans="1:44" ht="13.5" customHeight="1" thickBo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36">
        <f>IF((M60-K62)&gt;0,M60-K62,0)</f>
        <v>0</v>
      </c>
      <c r="L65" s="37"/>
      <c r="M65" s="37"/>
      <c r="N65" s="37"/>
      <c r="O65" s="37"/>
      <c r="P65" s="37"/>
      <c r="Q65" s="37"/>
      <c r="R65" s="37"/>
      <c r="S65" s="25"/>
      <c r="T65" s="31"/>
      <c r="U65" s="49"/>
      <c r="V65" s="5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4"/>
      <c r="AN65" s="4"/>
      <c r="AO65" s="4"/>
      <c r="AP65" s="4"/>
      <c r="AQ65" s="4"/>
      <c r="AR65" s="5"/>
    </row>
    <row r="66" spans="1:44" ht="12" customHeight="1">
      <c r="A66" s="51" t="s">
        <v>14</v>
      </c>
      <c r="B66" s="51"/>
      <c r="C66" s="51"/>
      <c r="D66" s="51"/>
      <c r="E66" s="51"/>
      <c r="F66" s="51"/>
      <c r="G66" s="51"/>
      <c r="H66" s="51"/>
      <c r="I66" s="51"/>
      <c r="J66" s="52"/>
      <c r="K66" s="26" t="s">
        <v>15</v>
      </c>
      <c r="L66" s="27"/>
      <c r="M66" s="27"/>
      <c r="N66" s="27"/>
      <c r="O66" s="27"/>
      <c r="P66" s="27"/>
      <c r="Q66" s="27"/>
      <c r="R66" s="27"/>
      <c r="S66" s="28"/>
      <c r="T66" s="30"/>
      <c r="U66" s="47" t="s">
        <v>16</v>
      </c>
      <c r="V66" s="48"/>
      <c r="W66" s="32"/>
      <c r="X66" s="33"/>
      <c r="Y66" s="33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3"/>
      <c r="AL66" s="30"/>
      <c r="AM66" s="4"/>
      <c r="AN66" s="4"/>
      <c r="AO66" s="4"/>
      <c r="AP66" s="4"/>
      <c r="AQ66" s="4"/>
      <c r="AR66" s="5"/>
    </row>
    <row r="67" spans="1:44" ht="12" customHeight="1" thickBot="1">
      <c r="A67" s="51"/>
      <c r="B67" s="51"/>
      <c r="C67" s="51"/>
      <c r="D67" s="51"/>
      <c r="E67" s="51"/>
      <c r="F67" s="51"/>
      <c r="G67" s="51"/>
      <c r="H67" s="51"/>
      <c r="I67" s="51"/>
      <c r="J67" s="52"/>
      <c r="K67" s="53">
        <f>IF((K65-12000)&gt;88000,88000,IF((K65-12000)&gt;0,K65-12000,0))</f>
        <v>0</v>
      </c>
      <c r="L67" s="37"/>
      <c r="M67" s="37"/>
      <c r="N67" s="37"/>
      <c r="O67" s="37"/>
      <c r="P67" s="37"/>
      <c r="Q67" s="37"/>
      <c r="R67" s="37"/>
      <c r="S67" s="29"/>
      <c r="T67" s="30"/>
      <c r="U67" s="49"/>
      <c r="V67" s="50"/>
      <c r="W67" s="33"/>
      <c r="X67" s="33"/>
      <c r="Y67" s="33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3"/>
      <c r="AL67" s="30"/>
      <c r="AM67" s="4"/>
      <c r="AN67" s="4"/>
      <c r="AO67" s="4"/>
      <c r="AP67" s="4"/>
      <c r="AQ67" s="4"/>
      <c r="AR67" s="5"/>
    </row>
    <row r="68" spans="1:44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3"/>
      <c r="W68" s="33"/>
      <c r="X68" s="33"/>
      <c r="Y68" s="34"/>
      <c r="Z68" s="34"/>
      <c r="AA68" s="34"/>
      <c r="AB68" s="34"/>
      <c r="AC68" s="34"/>
      <c r="AD68" s="33"/>
      <c r="AE68" s="33"/>
      <c r="AF68" s="33"/>
      <c r="AG68" s="33"/>
      <c r="AH68" s="33"/>
      <c r="AI68" s="33"/>
      <c r="AJ68" s="33"/>
      <c r="AK68" s="30"/>
      <c r="AL68" s="30"/>
      <c r="AM68" s="4"/>
      <c r="AN68" s="4"/>
      <c r="AO68" s="4"/>
      <c r="AP68" s="4"/>
      <c r="AQ68" s="4"/>
      <c r="AR68" s="5"/>
    </row>
    <row r="69" ht="15.75" customHeight="1"/>
    <row r="74" ht="16.5" customHeight="1"/>
  </sheetData>
  <sheetProtection password="DC0E" sheet="1"/>
  <mergeCells count="126">
    <mergeCell ref="C5:Q5"/>
    <mergeCell ref="V5:AJ5"/>
    <mergeCell ref="A1:AK1"/>
    <mergeCell ref="A2:AK2"/>
    <mergeCell ref="A3:AK3"/>
    <mergeCell ref="A9:H10"/>
    <mergeCell ref="I9:X10"/>
    <mergeCell ref="A13:V13"/>
    <mergeCell ref="A16:B18"/>
    <mergeCell ref="C16:J18"/>
    <mergeCell ref="K16:X18"/>
    <mergeCell ref="Y16:AD18"/>
    <mergeCell ref="AE16:AF18"/>
    <mergeCell ref="AG16:AJ18"/>
    <mergeCell ref="A19:J20"/>
    <mergeCell ref="K19:X20"/>
    <mergeCell ref="Y19:AD20"/>
    <mergeCell ref="AE19:AJ20"/>
    <mergeCell ref="AR19:AR20"/>
    <mergeCell ref="AL10:AL35"/>
    <mergeCell ref="A11:H11"/>
    <mergeCell ref="I11:X12"/>
    <mergeCell ref="A12:H12"/>
    <mergeCell ref="A21:J22"/>
    <mergeCell ref="K21:X22"/>
    <mergeCell ref="Y21:AD22"/>
    <mergeCell ref="AE21:AJ22"/>
    <mergeCell ref="AR21:AR22"/>
    <mergeCell ref="A23:J24"/>
    <mergeCell ref="K23:X24"/>
    <mergeCell ref="Y23:AD24"/>
    <mergeCell ref="AE23:AJ24"/>
    <mergeCell ref="AR23:AR24"/>
    <mergeCell ref="A25:J26"/>
    <mergeCell ref="K25:X26"/>
    <mergeCell ref="Y25:AD26"/>
    <mergeCell ref="AE25:AJ26"/>
    <mergeCell ref="AR25:AR26"/>
    <mergeCell ref="A27:J28"/>
    <mergeCell ref="K27:X28"/>
    <mergeCell ref="Y27:AD28"/>
    <mergeCell ref="AE27:AJ28"/>
    <mergeCell ref="AR27:AR28"/>
    <mergeCell ref="A29:J30"/>
    <mergeCell ref="K29:X30"/>
    <mergeCell ref="Y29:AD30"/>
    <mergeCell ref="AE29:AJ30"/>
    <mergeCell ref="AR29:AR30"/>
    <mergeCell ref="A31:J32"/>
    <mergeCell ref="K31:X32"/>
    <mergeCell ref="Y31:AD32"/>
    <mergeCell ref="AE31:AJ32"/>
    <mergeCell ref="AR31:AR32"/>
    <mergeCell ref="A33:J34"/>
    <mergeCell ref="K33:X34"/>
    <mergeCell ref="Y33:AD34"/>
    <mergeCell ref="AE33:AJ34"/>
    <mergeCell ref="AR33:AR34"/>
    <mergeCell ref="A35:J36"/>
    <mergeCell ref="K35:X36"/>
    <mergeCell ref="Y35:AD36"/>
    <mergeCell ref="AE35:AJ36"/>
    <mergeCell ref="AR35:AR36"/>
    <mergeCell ref="A37:J38"/>
    <mergeCell ref="K37:X38"/>
    <mergeCell ref="Y37:AD38"/>
    <mergeCell ref="AE37:AJ38"/>
    <mergeCell ref="AR37:AR38"/>
    <mergeCell ref="A39:J40"/>
    <mergeCell ref="K39:X40"/>
    <mergeCell ref="Y39:AD40"/>
    <mergeCell ref="AE39:AJ40"/>
    <mergeCell ref="AR39:AR40"/>
    <mergeCell ref="A41:J42"/>
    <mergeCell ref="K41:X42"/>
    <mergeCell ref="Y41:AD42"/>
    <mergeCell ref="AE41:AJ42"/>
    <mergeCell ref="AR41:AR42"/>
    <mergeCell ref="A43:J44"/>
    <mergeCell ref="K43:X44"/>
    <mergeCell ref="Y43:AD44"/>
    <mergeCell ref="AE43:AJ44"/>
    <mergeCell ref="AR43:AR44"/>
    <mergeCell ref="A45:J46"/>
    <mergeCell ref="K45:X46"/>
    <mergeCell ref="Y45:AD46"/>
    <mergeCell ref="AE45:AJ46"/>
    <mergeCell ref="AR45:AR46"/>
    <mergeCell ref="A47:J48"/>
    <mergeCell ref="K47:X48"/>
    <mergeCell ref="Y47:AD48"/>
    <mergeCell ref="AE47:AJ48"/>
    <mergeCell ref="AR47:AR48"/>
    <mergeCell ref="A49:J50"/>
    <mergeCell ref="K49:X50"/>
    <mergeCell ref="Y49:AD50"/>
    <mergeCell ref="AE49:AJ50"/>
    <mergeCell ref="AR49:AR50"/>
    <mergeCell ref="A51:J52"/>
    <mergeCell ref="K51:X52"/>
    <mergeCell ref="Y51:AD52"/>
    <mergeCell ref="AE51:AJ52"/>
    <mergeCell ref="AR51:AR52"/>
    <mergeCell ref="Y53:AD54"/>
    <mergeCell ref="AE53:AJ54"/>
    <mergeCell ref="AR53:AR54"/>
    <mergeCell ref="A55:X57"/>
    <mergeCell ref="Y55:AD57"/>
    <mergeCell ref="AE55:AJ57"/>
    <mergeCell ref="AR55:AR57"/>
    <mergeCell ref="A66:J67"/>
    <mergeCell ref="U66:V67"/>
    <mergeCell ref="K67:R67"/>
    <mergeCell ref="A62:J63"/>
    <mergeCell ref="K62:R63"/>
    <mergeCell ref="A53:J54"/>
    <mergeCell ref="K53:X54"/>
    <mergeCell ref="U62:V63"/>
    <mergeCell ref="A64:J65"/>
    <mergeCell ref="U64:V65"/>
    <mergeCell ref="K65:R65"/>
    <mergeCell ref="A60:J61"/>
    <mergeCell ref="K60:L61"/>
    <mergeCell ref="M60:R61"/>
    <mergeCell ref="S60:S61"/>
    <mergeCell ref="U60:V61"/>
  </mergeCells>
  <printOptions horizontalCentered="1" verticalCentered="1"/>
  <pageMargins left="0.25" right="0.25" top="0.75" bottom="0.75" header="0.3" footer="0.3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ツカモト　マサノリ</cp:lastModifiedBy>
  <cp:lastPrinted>2022-12-16T08:07:21Z</cp:lastPrinted>
  <dcterms:created xsi:type="dcterms:W3CDTF">2020-12-14T01:57:14Z</dcterms:created>
  <dcterms:modified xsi:type="dcterms:W3CDTF">2023-01-05T09:05:33Z</dcterms:modified>
  <cp:category/>
  <cp:version/>
  <cp:contentType/>
  <cp:contentStatus/>
</cp:coreProperties>
</file>