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210508\Desktop\"/>
    </mc:Choice>
  </mc:AlternateContent>
  <bookViews>
    <workbookView xWindow="0" yWindow="0" windowWidth="2370" windowHeight="0" tabRatio="879"/>
  </bookViews>
  <sheets>
    <sheet name="説明" sheetId="46" r:id="rId1"/>
    <sheet name="変更届" sheetId="47" r:id="rId2"/>
    <sheet name="委任状" sheetId="48" r:id="rId3"/>
    <sheet name="使用印鑑変更届" sheetId="50" r:id="rId4"/>
  </sheets>
  <definedNames>
    <definedName name="_xlnm.Print_Area" localSheetId="2">委任状!$A$1:$H$39</definedName>
    <definedName name="_xlnm.Print_Area" localSheetId="3">使用印鑑変更届!$A$1:$G$16</definedName>
    <definedName name="_xlnm.Print_Area" localSheetId="1">変更届!$A$1:$R$35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48" l="1"/>
  <c r="H38" i="48" l="1"/>
  <c r="H37" i="48"/>
  <c r="H36" i="48"/>
  <c r="F38" i="48"/>
  <c r="E38" i="48"/>
  <c r="F37" i="48"/>
  <c r="E37" i="48"/>
  <c r="F36" i="48"/>
  <c r="E36" i="48"/>
  <c r="C38" i="48"/>
  <c r="C37" i="48"/>
  <c r="C36" i="48"/>
  <c r="C35" i="48"/>
  <c r="F3" i="50" l="1"/>
  <c r="G3" i="48"/>
  <c r="E35" i="48" s="1"/>
  <c r="F12" i="50" l="1"/>
  <c r="F11" i="50"/>
  <c r="F10" i="50"/>
  <c r="E14" i="48"/>
  <c r="E13" i="48"/>
</calcChain>
</file>

<file path=xl/comments1.xml><?xml version="1.0" encoding="utf-8"?>
<comments xmlns="http://schemas.openxmlformats.org/spreadsheetml/2006/main">
  <authors>
    <author>Administrator</author>
  </authors>
  <commentList>
    <comment ref="O3" authorId="0" shapeId="0">
      <text>
        <r>
          <rPr>
            <b/>
            <sz val="9"/>
            <color indexed="81"/>
            <rFont val="MS P ゴシック"/>
            <family val="3"/>
            <charset val="128"/>
          </rPr>
          <t>申請日を記入</t>
        </r>
      </text>
    </comment>
    <comment ref="D13" authorId="0" shapeId="0">
      <text>
        <r>
          <rPr>
            <b/>
            <sz val="9"/>
            <color indexed="81"/>
            <rFont val="MS P ゴシック"/>
            <family val="3"/>
            <charset val="128"/>
          </rPr>
          <t>登録している区分に〇</t>
        </r>
      </text>
    </comment>
    <comment ref="G13" authorId="0" shapeId="0">
      <text>
        <r>
          <rPr>
            <b/>
            <sz val="9"/>
            <color indexed="81"/>
            <rFont val="MS P ゴシック"/>
            <family val="3"/>
            <charset val="128"/>
          </rPr>
          <t>登録している区分に〇</t>
        </r>
      </text>
    </comment>
    <comment ref="I13" authorId="0" shapeId="0">
      <text>
        <r>
          <rPr>
            <b/>
            <sz val="9"/>
            <color indexed="81"/>
            <rFont val="MS P ゴシック"/>
            <family val="3"/>
            <charset val="128"/>
          </rPr>
          <t>登録している区分に〇</t>
        </r>
      </text>
    </comment>
    <comment ref="N13" authorId="0" shapeId="0">
      <text>
        <r>
          <rPr>
            <b/>
            <sz val="9"/>
            <color indexed="81"/>
            <rFont val="MS P ゴシック"/>
            <family val="3"/>
            <charset val="128"/>
          </rPr>
          <t>登録している区分に〇</t>
        </r>
      </text>
    </comment>
    <comment ref="B14" authorId="0" shapeId="0">
      <text>
        <r>
          <rPr>
            <b/>
            <sz val="9"/>
            <color indexed="81"/>
            <rFont val="MS P ゴシック"/>
            <family val="3"/>
            <charset val="128"/>
          </rPr>
          <t>該当に〇</t>
        </r>
      </text>
    </comment>
  </commentList>
</comments>
</file>

<file path=xl/comments2.xml><?xml version="1.0" encoding="utf-8"?>
<comments xmlns="http://schemas.openxmlformats.org/spreadsheetml/2006/main">
  <authors>
    <author>Administrator</author>
  </authors>
  <commentList>
    <comment ref="G35" authorId="0" shapeId="0">
      <text>
        <r>
          <rPr>
            <b/>
            <sz val="12"/>
            <color indexed="81"/>
            <rFont val="MS P ゴシック"/>
            <family val="3"/>
            <charset val="128"/>
          </rPr>
          <t>当初申請時の委任状に記載の末期を記入してください。
　例：令和７年３月３１日</t>
        </r>
      </text>
    </comment>
    <comment ref="G36" authorId="0" shapeId="0">
      <text>
        <r>
          <rPr>
            <b/>
            <sz val="12"/>
            <color indexed="81"/>
            <rFont val="MS P ゴシック"/>
            <family val="3"/>
            <charset val="128"/>
          </rPr>
          <t>当初申請時の委任状に記載の末期を記入してください。
　例：令和７年３月３１日</t>
        </r>
      </text>
    </comment>
    <comment ref="G37" authorId="0" shapeId="0">
      <text>
        <r>
          <rPr>
            <b/>
            <sz val="12"/>
            <color indexed="81"/>
            <rFont val="MS P ゴシック"/>
            <family val="3"/>
            <charset val="128"/>
          </rPr>
          <t>当初申請時の委任状に記載の末期を記入してください。
　例：令和７年３月３１日</t>
        </r>
      </text>
    </comment>
    <comment ref="G38" authorId="0" shapeId="0">
      <text>
        <r>
          <rPr>
            <b/>
            <sz val="12"/>
            <color indexed="81"/>
            <rFont val="MS P ゴシック"/>
            <family val="3"/>
            <charset val="128"/>
          </rPr>
          <t>当初申請時の委任状に記載の末期を記入してください。
　例：令和７年３月３１日</t>
        </r>
      </text>
    </comment>
  </commentList>
</comments>
</file>

<file path=xl/sharedStrings.xml><?xml version="1.0" encoding="utf-8"?>
<sst xmlns="http://schemas.openxmlformats.org/spreadsheetml/2006/main" count="133" uniqueCount="126">
  <si>
    <t>〇</t>
    <phoneticPr fontId="1"/>
  </si>
  <si>
    <t>１．注意事項</t>
    <phoneticPr fontId="1"/>
  </si>
  <si>
    <t>２．提出書類</t>
    <phoneticPr fontId="1"/>
  </si>
  <si>
    <t>　競争入札参加資格申請書提出後、申請内容に変更が生じた時又は競争入札参加資格の抹消を求める時は、
変更届に下記の書類を添付し総務部契約課に遅滞なく提出して下さい（郵送可）。</t>
    <phoneticPr fontId="1"/>
  </si>
  <si>
    <t>●支店等の商号又は名称等の変更</t>
    <phoneticPr fontId="1"/>
  </si>
  <si>
    <t>●受任者の設定</t>
    <phoneticPr fontId="1"/>
  </si>
  <si>
    <t>●受任者の変更</t>
    <phoneticPr fontId="1"/>
  </si>
  <si>
    <t>●電話・ＦＡＸ番号、メールアドレスの変更</t>
    <phoneticPr fontId="1"/>
  </si>
  <si>
    <t>●実印の変更</t>
    <phoneticPr fontId="1"/>
  </si>
  <si>
    <t>●使用印の変更</t>
    <phoneticPr fontId="1"/>
  </si>
  <si>
    <t>●建設業許可番号又は許可区分（知事・大臣/一般・特定）の変更</t>
    <phoneticPr fontId="1"/>
  </si>
  <si>
    <t>●建設業及び許可業種の廃止（本市登録業種のみ）</t>
    <phoneticPr fontId="1"/>
  </si>
  <si>
    <t>●競争入札参加資格の抹消</t>
    <phoneticPr fontId="1"/>
  </si>
  <si>
    <t>変　　　　更　　　　内　　　　容</t>
    <phoneticPr fontId="1"/>
  </si>
  <si>
    <t>添   付   書   類
§下表添付書類一覧表を
ご覧ください。</t>
    <phoneticPr fontId="1"/>
  </si>
  <si>
    <t>①②③④⑤⑥</t>
    <phoneticPr fontId="1"/>
  </si>
  <si>
    <t>①②③⑤</t>
    <phoneticPr fontId="1"/>
  </si>
  <si>
    <t>①③⑤</t>
    <phoneticPr fontId="1"/>
  </si>
  <si>
    <t>①</t>
    <phoneticPr fontId="1"/>
  </si>
  <si>
    <t>①④</t>
    <phoneticPr fontId="1"/>
  </si>
  <si>
    <t>①⑥</t>
    <phoneticPr fontId="1"/>
  </si>
  <si>
    <t>●資本金の変更</t>
    <phoneticPr fontId="1"/>
  </si>
  <si>
    <t>№</t>
    <phoneticPr fontId="1"/>
  </si>
  <si>
    <t>②</t>
    <phoneticPr fontId="1"/>
  </si>
  <si>
    <t>③</t>
    <phoneticPr fontId="1"/>
  </si>
  <si>
    <t>④</t>
    <phoneticPr fontId="1"/>
  </si>
  <si>
    <t>⑤</t>
    <phoneticPr fontId="1"/>
  </si>
  <si>
    <t>⑥</t>
    <phoneticPr fontId="1"/>
  </si>
  <si>
    <t>添付書類</t>
    <phoneticPr fontId="1"/>
  </si>
  <si>
    <t>印鑑証明書</t>
    <phoneticPr fontId="1"/>
  </si>
  <si>
    <t>登記事項証明書（履歴事項証明書）</t>
    <phoneticPr fontId="1"/>
  </si>
  <si>
    <t>建設業許可証明書
（「建設工事」で登録している場合のみ）</t>
    <phoneticPr fontId="1"/>
  </si>
  <si>
    <t>変更届について</t>
    <phoneticPr fontId="1"/>
  </si>
  <si>
    <t>（宛先）
枚方市長
枚方市上下水道事業管理者
枚方市病院事業管理者
枚方寝屋川消防組合管理者</t>
    <phoneticPr fontId="1"/>
  </si>
  <si>
    <t>商号又は名称</t>
    <rPh sb="4" eb="6">
      <t>メイショウ</t>
    </rPh>
    <phoneticPr fontId="1"/>
  </si>
  <si>
    <t>代表者役職氏名</t>
    <phoneticPr fontId="1"/>
  </si>
  <si>
    <t>書類作成担当者</t>
    <rPh sb="0" eb="7">
      <t>ショルイサクセイタントウシャ</t>
    </rPh>
    <phoneticPr fontId="1"/>
  </si>
  <si>
    <t>書類作成担当者連絡先（TEL）</t>
    <rPh sb="0" eb="4">
      <t>ショルイサクセイ</t>
    </rPh>
    <rPh sb="4" eb="7">
      <t>タントウシャ</t>
    </rPh>
    <rPh sb="7" eb="10">
      <t>レンラクサキ</t>
    </rPh>
    <phoneticPr fontId="1"/>
  </si>
  <si>
    <t>変更事項</t>
    <rPh sb="0" eb="4">
      <t>ヘンコウジコウ</t>
    </rPh>
    <phoneticPr fontId="1"/>
  </si>
  <si>
    <t>新</t>
    <rPh sb="0" eb="1">
      <t>シン</t>
    </rPh>
    <phoneticPr fontId="1"/>
  </si>
  <si>
    <t>旧</t>
    <rPh sb="0" eb="1">
      <t>キュウ</t>
    </rPh>
    <phoneticPr fontId="1"/>
  </si>
  <si>
    <t>変更年月日</t>
    <rPh sb="0" eb="5">
      <t>ヘンコウネンゲツビ</t>
    </rPh>
    <phoneticPr fontId="1"/>
  </si>
  <si>
    <t>●受任者の廃止</t>
    <rPh sb="5" eb="7">
      <t>ハイシ</t>
    </rPh>
    <phoneticPr fontId="1"/>
  </si>
  <si>
    <t>〇</t>
  </si>
  <si>
    <t>●上記以外の変更　</t>
    <rPh sb="1" eb="5">
      <t>ジョウキイガイ</t>
    </rPh>
    <rPh sb="6" eb="8">
      <t>ヘンコウ</t>
    </rPh>
    <phoneticPr fontId="1"/>
  </si>
  <si>
    <t>契約課にお問い合わせください。</t>
    <phoneticPr fontId="1"/>
  </si>
  <si>
    <t>●代表者の変更</t>
    <phoneticPr fontId="1"/>
  </si>
  <si>
    <t>●役員の変更</t>
    <rPh sb="1" eb="3">
      <t>ヤクイン</t>
    </rPh>
    <phoneticPr fontId="1"/>
  </si>
  <si>
    <t>⑦</t>
    <phoneticPr fontId="1"/>
  </si>
  <si>
    <t>写し可、下記メールアドレスへデータ提出可</t>
    <rPh sb="0" eb="1">
      <t>ウツ</t>
    </rPh>
    <rPh sb="2" eb="3">
      <t>カ</t>
    </rPh>
    <rPh sb="19" eb="20">
      <t>カ</t>
    </rPh>
    <phoneticPr fontId="1"/>
  </si>
  <si>
    <t>写し可、下記メールアドレスへデータ提出可
（許可証明書が発行されない場合は、各地方整備局へ提出する変更届出書（受付印のあるもの）でも可）</t>
    <phoneticPr fontId="1"/>
  </si>
  <si>
    <t>委　　　任　　　状</t>
    <rPh sb="0" eb="1">
      <t>イ</t>
    </rPh>
    <rPh sb="4" eb="5">
      <t>ニン</t>
    </rPh>
    <rPh sb="8" eb="9">
      <t>ジョウ</t>
    </rPh>
    <phoneticPr fontId="1"/>
  </si>
  <si>
    <t>(宛先)</t>
    <rPh sb="1" eb="2">
      <t>アテ</t>
    </rPh>
    <phoneticPr fontId="1"/>
  </si>
  <si>
    <t>枚方市長</t>
    <phoneticPr fontId="1"/>
  </si>
  <si>
    <t>枚方市上下水道事業管理者</t>
    <phoneticPr fontId="1"/>
  </si>
  <si>
    <t>枚方市病院事業管理者</t>
    <phoneticPr fontId="1"/>
  </si>
  <si>
    <t xml:space="preserve">
枚方寝屋川消防組合管理者</t>
    <phoneticPr fontId="1"/>
  </si>
  <si>
    <t>（委任者）</t>
    <rPh sb="1" eb="3">
      <t>イニン</t>
    </rPh>
    <rPh sb="3" eb="4">
      <t>シャ</t>
    </rPh>
    <phoneticPr fontId="1"/>
  </si>
  <si>
    <t>本店又は主たる
営業所の所在地</t>
    <rPh sb="0" eb="2">
      <t>ホンテン</t>
    </rPh>
    <rPh sb="2" eb="3">
      <t>マタ</t>
    </rPh>
    <rPh sb="4" eb="5">
      <t>シュ</t>
    </rPh>
    <rPh sb="8" eb="11">
      <t>エイギョウショ</t>
    </rPh>
    <rPh sb="12" eb="15">
      <t>ショザイチ</t>
    </rPh>
    <phoneticPr fontId="1"/>
  </si>
  <si>
    <t>商号又は名称</t>
    <rPh sb="0" eb="3">
      <t>ショウゴウマタ</t>
    </rPh>
    <rPh sb="4" eb="6">
      <t>メイショウ</t>
    </rPh>
    <phoneticPr fontId="1"/>
  </si>
  <si>
    <t>代表者役職氏名</t>
    <rPh sb="0" eb="3">
      <t>ダイヒョウシャ</t>
    </rPh>
    <rPh sb="3" eb="5">
      <t>ヤクショク</t>
    </rPh>
    <rPh sb="5" eb="7">
      <t>シメイ</t>
    </rPh>
    <phoneticPr fontId="1"/>
  </si>
  <si>
    <t>下記の者を代理人と定め、貴市における契約について次のとおり権限を委任します。</t>
    <rPh sb="0" eb="2">
      <t>カキ</t>
    </rPh>
    <rPh sb="3" eb="4">
      <t>モノ</t>
    </rPh>
    <rPh sb="5" eb="8">
      <t>ダイリニン</t>
    </rPh>
    <rPh sb="9" eb="10">
      <t>サダ</t>
    </rPh>
    <rPh sb="12" eb="14">
      <t>キシ</t>
    </rPh>
    <rPh sb="18" eb="20">
      <t>ケイヤク</t>
    </rPh>
    <rPh sb="24" eb="25">
      <t>ツギ</t>
    </rPh>
    <rPh sb="29" eb="31">
      <t>ケンゲン</t>
    </rPh>
    <rPh sb="32" eb="34">
      <t>イニン</t>
    </rPh>
    <phoneticPr fontId="1"/>
  </si>
  <si>
    <t xml:space="preserve"> なお、受任者の変更等があれば、直ちに届けます。</t>
    <phoneticPr fontId="1"/>
  </si>
  <si>
    <t>（受任者）</t>
    <rPh sb="1" eb="3">
      <t>ジュニン</t>
    </rPh>
    <rPh sb="3" eb="4">
      <t>シャ</t>
    </rPh>
    <phoneticPr fontId="1"/>
  </si>
  <si>
    <t>支店又は営業所
所　在　地</t>
    <rPh sb="0" eb="2">
      <t>シテン</t>
    </rPh>
    <rPh sb="2" eb="3">
      <t>マタ</t>
    </rPh>
    <rPh sb="4" eb="7">
      <t>エイギョウショ</t>
    </rPh>
    <rPh sb="8" eb="9">
      <t>ショ</t>
    </rPh>
    <rPh sb="10" eb="11">
      <t>ザイ</t>
    </rPh>
    <rPh sb="12" eb="13">
      <t>チ</t>
    </rPh>
    <phoneticPr fontId="1"/>
  </si>
  <si>
    <t>受任者役職氏名</t>
    <rPh sb="0" eb="2">
      <t>ジュニン</t>
    </rPh>
    <rPh sb="2" eb="3">
      <t>シャ</t>
    </rPh>
    <rPh sb="3" eb="5">
      <t>ヤクショク</t>
    </rPh>
    <rPh sb="5" eb="7">
      <t>シメイ</t>
    </rPh>
    <phoneticPr fontId="1"/>
  </si>
  <si>
    <t>（委任事項）</t>
    <phoneticPr fontId="1"/>
  </si>
  <si>
    <t>　１  入札及び見積りについて</t>
    <phoneticPr fontId="1"/>
  </si>
  <si>
    <t>　２   契約の締結、変更及び解除について</t>
    <phoneticPr fontId="1"/>
  </si>
  <si>
    <t>　３   代金及び保証金の請求並びに受領について</t>
    <phoneticPr fontId="1"/>
  </si>
  <si>
    <t>　４   復代理人の選任及び解任について</t>
    <phoneticPr fontId="1"/>
  </si>
  <si>
    <t>　５   その他契約に関する一切について</t>
    <phoneticPr fontId="1"/>
  </si>
  <si>
    <t>（委任期間）</t>
    <phoneticPr fontId="1"/>
  </si>
  <si>
    <t>建設コンサルタント等</t>
    <rPh sb="0" eb="2">
      <t>ケンセツ</t>
    </rPh>
    <rPh sb="9" eb="10">
      <t>トウ</t>
    </rPh>
    <phoneticPr fontId="1"/>
  </si>
  <si>
    <t>　枚方市長</t>
    <phoneticPr fontId="1"/>
  </si>
  <si>
    <t>　枚方市上下水道事業管理者</t>
    <phoneticPr fontId="1"/>
  </si>
  <si>
    <t>　枚方市病院事業管理者</t>
    <phoneticPr fontId="1"/>
  </si>
  <si>
    <t>　枚方寝屋川消防組合管理者</t>
    <phoneticPr fontId="1"/>
  </si>
  <si>
    <t>本店又は主たる営業所の所在地</t>
    <rPh sb="0" eb="2">
      <t>ホンテン</t>
    </rPh>
    <rPh sb="2" eb="3">
      <t>マタ</t>
    </rPh>
    <rPh sb="4" eb="5">
      <t>シュ</t>
    </rPh>
    <rPh sb="7" eb="10">
      <t>エイギョウショ</t>
    </rPh>
    <rPh sb="11" eb="14">
      <t>ショザイチ</t>
    </rPh>
    <phoneticPr fontId="1"/>
  </si>
  <si>
    <t>使用印鑑変更届</t>
    <rPh sb="4" eb="6">
      <t>ヘンコウ</t>
    </rPh>
    <phoneticPr fontId="1"/>
  </si>
  <si>
    <t>使用印鑑届</t>
    <rPh sb="0" eb="5">
      <t>シヨウインカントドケ</t>
    </rPh>
    <phoneticPr fontId="1"/>
  </si>
  <si>
    <t>使用印</t>
    <rPh sb="0" eb="3">
      <t>シヨウイン</t>
    </rPh>
    <phoneticPr fontId="1"/>
  </si>
  <si>
    <t>≪添付書類一覧表≫　</t>
    <phoneticPr fontId="1"/>
  </si>
  <si>
    <r>
      <t>　　</t>
    </r>
    <r>
      <rPr>
        <b/>
        <u/>
        <sz val="16"/>
        <color theme="1"/>
        <rFont val="ＭＳ Ｐ明朝"/>
        <family val="1"/>
        <charset val="128"/>
      </rPr>
      <t>新</t>
    </r>
    <rPh sb="2" eb="3">
      <t>シン</t>
    </rPh>
    <phoneticPr fontId="1"/>
  </si>
  <si>
    <r>
      <t>　　　　　　　　　</t>
    </r>
    <r>
      <rPr>
        <b/>
        <u/>
        <sz val="16"/>
        <color theme="1"/>
        <rFont val="ＭＳ Ｐ明朝"/>
        <family val="1"/>
        <charset val="128"/>
      </rPr>
      <t>旧</t>
    </r>
    <rPh sb="9" eb="10">
      <t>キュウ</t>
    </rPh>
    <phoneticPr fontId="1"/>
  </si>
  <si>
    <t>（宛先）</t>
    <rPh sb="1" eb="3">
      <t>アテサキ</t>
    </rPh>
    <phoneticPr fontId="1"/>
  </si>
  <si>
    <t>①⑥⑦</t>
    <phoneticPr fontId="1"/>
  </si>
  <si>
    <t>①③⑤⑦</t>
    <phoneticPr fontId="1"/>
  </si>
  <si>
    <t>①②③⑥⑦</t>
    <phoneticPr fontId="1"/>
  </si>
  <si>
    <t>＊所在地の変更のときは、新の郵便番号も記入してください。</t>
    <rPh sb="12" eb="13">
      <t>シン</t>
    </rPh>
    <phoneticPr fontId="1"/>
  </si>
  <si>
    <t>＊届出は、変更後の印鑑、名称等でお願いします。</t>
    <rPh sb="1" eb="3">
      <t>トドケデ</t>
    </rPh>
    <phoneticPr fontId="1"/>
  </si>
  <si>
    <t>＊所在地の変更に伴い電話番号・FAXも変更したときは、これらについても、変更事項として
　必ず記入してください。</t>
    <phoneticPr fontId="1"/>
  </si>
  <si>
    <t>ので、関係書類を添付して届け出ます。</t>
    <rPh sb="3" eb="7">
      <t>カンケイショルイ</t>
    </rPh>
    <rPh sb="8" eb="10">
      <t>テンプ</t>
    </rPh>
    <rPh sb="12" eb="13">
      <t>トド</t>
    </rPh>
    <rPh sb="14" eb="15">
      <t>デ</t>
    </rPh>
    <phoneticPr fontId="1"/>
  </si>
  <si>
    <t>●本店（建設工事登録の場合は主たる営業所）又は支店等の所在地の変更</t>
    <rPh sb="4" eb="6">
      <t>ケンセツ</t>
    </rPh>
    <rPh sb="6" eb="8">
      <t>コウジ</t>
    </rPh>
    <rPh sb="8" eb="10">
      <t>トウロク</t>
    </rPh>
    <rPh sb="11" eb="13">
      <t>バアイ</t>
    </rPh>
    <rPh sb="21" eb="22">
      <t>マタ</t>
    </rPh>
    <phoneticPr fontId="1"/>
  </si>
  <si>
    <r>
      <t xml:space="preserve">変更届
</t>
    </r>
    <r>
      <rPr>
        <sz val="11"/>
        <color theme="1"/>
        <rFont val="ＭＳ ゴシック"/>
        <family val="3"/>
        <charset val="128"/>
      </rPr>
      <t>※このエクセル別シート「変更届」の青色セルに必要事項を記入・押印して提出してください。</t>
    </r>
    <rPh sb="11" eb="12">
      <t>ベツ</t>
    </rPh>
    <rPh sb="16" eb="19">
      <t>ヘンコウトドケ</t>
    </rPh>
    <rPh sb="21" eb="23">
      <t>アオイロ</t>
    </rPh>
    <rPh sb="26" eb="28">
      <t>ヒツヨウ</t>
    </rPh>
    <rPh sb="28" eb="30">
      <t>ジコウ</t>
    </rPh>
    <rPh sb="31" eb="33">
      <t>キニュウ</t>
    </rPh>
    <rPh sb="34" eb="36">
      <t>オウイン</t>
    </rPh>
    <rPh sb="38" eb="40">
      <t>テイシュツ</t>
    </rPh>
    <phoneticPr fontId="1"/>
  </si>
  <si>
    <r>
      <t xml:space="preserve">委任状
</t>
    </r>
    <r>
      <rPr>
        <sz val="11"/>
        <color theme="1"/>
        <rFont val="ＭＳ ゴシック"/>
        <family val="3"/>
        <charset val="128"/>
      </rPr>
      <t>※このエクセル別シート「委任状」の青色セルに必要事項を記入・押印して提出してください。</t>
    </r>
    <rPh sb="16" eb="19">
      <t>イニンジョウ</t>
    </rPh>
    <phoneticPr fontId="1"/>
  </si>
  <si>
    <r>
      <t xml:space="preserve">役員等に関する調書（枚方市）
</t>
    </r>
    <r>
      <rPr>
        <sz val="11"/>
        <color theme="1"/>
        <rFont val="ＭＳ ゴシック"/>
        <family val="3"/>
        <charset val="128"/>
      </rPr>
      <t>※様式ダウンロード内「役員等に関する調書」を提出してください。</t>
    </r>
    <rPh sb="0" eb="3">
      <t>ヤクイントウ</t>
    </rPh>
    <rPh sb="4" eb="5">
      <t>カン</t>
    </rPh>
    <rPh sb="7" eb="9">
      <t>チョウショ</t>
    </rPh>
    <rPh sb="10" eb="13">
      <t>ヒラカタシ</t>
    </rPh>
    <rPh sb="16" eb="18">
      <t>ヨウシキ</t>
    </rPh>
    <rPh sb="24" eb="25">
      <t>ナイ</t>
    </rPh>
    <rPh sb="26" eb="29">
      <t>ヤクイントウ</t>
    </rPh>
    <rPh sb="30" eb="31">
      <t>カン</t>
    </rPh>
    <rPh sb="33" eb="35">
      <t>チョウショ</t>
    </rPh>
    <phoneticPr fontId="1"/>
  </si>
  <si>
    <r>
      <t xml:space="preserve">使用印鑑変更届
</t>
    </r>
    <r>
      <rPr>
        <sz val="11"/>
        <color theme="1"/>
        <rFont val="ＭＳ ゴシック"/>
        <family val="3"/>
        <charset val="128"/>
      </rPr>
      <t>※このエクセル別シート「使用印鑑変更届」に押印して提出してください。</t>
    </r>
    <rPh sb="4" eb="6">
      <t>ヘンコウ</t>
    </rPh>
    <rPh sb="6" eb="7">
      <t>トドケ</t>
    </rPh>
    <rPh sb="24" eb="26">
      <t>ヘンコウ</t>
    </rPh>
    <phoneticPr fontId="1"/>
  </si>
  <si>
    <t>●本店（建設工事登録の場合は主たる営業所）の商号又は名称の変更</t>
    <rPh sb="4" eb="6">
      <t>ケンセツ</t>
    </rPh>
    <rPh sb="6" eb="8">
      <t>コウジ</t>
    </rPh>
    <rPh sb="8" eb="10">
      <t>トウロク</t>
    </rPh>
    <rPh sb="11" eb="13">
      <t>バアイ</t>
    </rPh>
    <rPh sb="14" eb="15">
      <t>シュ</t>
    </rPh>
    <rPh sb="17" eb="20">
      <t>エイギョウショ</t>
    </rPh>
    <phoneticPr fontId="1"/>
  </si>
  <si>
    <t>登録区分</t>
    <rPh sb="0" eb="2">
      <t>トウロク</t>
    </rPh>
    <rPh sb="2" eb="4">
      <t>クブン</t>
    </rPh>
    <phoneticPr fontId="1"/>
  </si>
  <si>
    <t>✔</t>
    <phoneticPr fontId="1"/>
  </si>
  <si>
    <t>建設工事</t>
    <rPh sb="0" eb="4">
      <t>ケンセツコウジ</t>
    </rPh>
    <phoneticPr fontId="1"/>
  </si>
  <si>
    <t>物品</t>
    <rPh sb="0" eb="2">
      <t>ブッピン</t>
    </rPh>
    <phoneticPr fontId="1"/>
  </si>
  <si>
    <t>その他委託</t>
    <rPh sb="2" eb="5">
      <t>タイタク</t>
    </rPh>
    <phoneticPr fontId="1"/>
  </si>
  <si>
    <t>変　　　更　　　届</t>
    <phoneticPr fontId="1"/>
  </si>
  <si>
    <r>
      <rPr>
        <b/>
        <u/>
        <sz val="10"/>
        <color theme="1"/>
        <rFont val="ＭＳ ゴシック"/>
        <family val="3"/>
        <charset val="128"/>
      </rPr>
      <t>原本必須（郵送で提出）</t>
    </r>
    <r>
      <rPr>
        <sz val="10"/>
        <color theme="1"/>
        <rFont val="ＭＳ ゴシック"/>
        <family val="3"/>
        <charset val="128"/>
      </rPr>
      <t xml:space="preserve">
支店等が枚方市と契約する場合のみ提出</t>
    </r>
    <phoneticPr fontId="1"/>
  </si>
  <si>
    <t>原本必須（郵送で提出）</t>
    <phoneticPr fontId="1"/>
  </si>
  <si>
    <t>提出方法・備考</t>
    <rPh sb="0" eb="4">
      <t>テイシュツホウホウ</t>
    </rPh>
    <phoneticPr fontId="1"/>
  </si>
  <si>
    <r>
      <t>本店又は主たる営業所</t>
    </r>
    <r>
      <rPr>
        <vertAlign val="superscript"/>
        <sz val="11"/>
        <color theme="1"/>
        <rFont val="ＭＳ Ｐ明朝"/>
        <family val="1"/>
        <charset val="128"/>
      </rPr>
      <t>※</t>
    </r>
    <r>
      <rPr>
        <sz val="11"/>
        <color theme="1"/>
        <rFont val="ＭＳ Ｐ明朝"/>
        <family val="1"/>
        <charset val="128"/>
      </rPr>
      <t>の所在地</t>
    </r>
    <rPh sb="12" eb="15">
      <t>ショザイチ</t>
    </rPh>
    <phoneticPr fontId="1"/>
  </si>
  <si>
    <t>競争入札参加資格申請書及び書類の記載事項に下記のとおり変更が生じました</t>
    <rPh sb="30" eb="31">
      <t>ショウ</t>
    </rPh>
    <phoneticPr fontId="1"/>
  </si>
  <si>
    <t>競争入札参加有資格者の登録の抹消を希望します</t>
    <rPh sb="11" eb="13">
      <t>トウロク</t>
    </rPh>
    <rPh sb="14" eb="16">
      <t>マッショウ</t>
    </rPh>
    <rPh sb="17" eb="19">
      <t>キボウ</t>
    </rPh>
    <phoneticPr fontId="1"/>
  </si>
  <si>
    <t>データ提出日
（メール送信日）
＊データ提出した
場合のみ記入</t>
    <rPh sb="3" eb="6">
      <t>テイシュツビ</t>
    </rPh>
    <rPh sb="11" eb="14">
      <t>ソウシンビ</t>
    </rPh>
    <rPh sb="20" eb="22">
      <t>テイシュツ</t>
    </rPh>
    <rPh sb="25" eb="27">
      <t>バアイ</t>
    </rPh>
    <rPh sb="29" eb="31">
      <t>キニュウ</t>
    </rPh>
    <phoneticPr fontId="1"/>
  </si>
  <si>
    <t>※建設工事の登録業者は、主たる営業所の所在地を記入してください。</t>
    <phoneticPr fontId="1"/>
  </si>
  <si>
    <t>について、</t>
    <phoneticPr fontId="1"/>
  </si>
  <si>
    <t>から</t>
    <phoneticPr fontId="1"/>
  </si>
  <si>
    <t>まで</t>
    <phoneticPr fontId="1"/>
  </si>
  <si>
    <t>　下記の印鑑（使用印 新）を、入札見積りに参加し、契約の締結並びに代金の請求及び受領の
　ために使用したいので届け出ます。</t>
    <rPh sb="1" eb="2">
      <t>シタ</t>
    </rPh>
    <rPh sb="7" eb="9">
      <t>シヨウ</t>
    </rPh>
    <rPh sb="9" eb="10">
      <t>イン</t>
    </rPh>
    <rPh sb="11" eb="12">
      <t>シン</t>
    </rPh>
    <rPh sb="48" eb="50">
      <t>シヨウ</t>
    </rPh>
    <rPh sb="57" eb="58">
      <t>デ</t>
    </rPh>
    <phoneticPr fontId="1"/>
  </si>
  <si>
    <t>①⑤⑦</t>
    <phoneticPr fontId="1"/>
  </si>
  <si>
    <r>
      <rPr>
        <b/>
        <u/>
        <sz val="10"/>
        <color theme="1"/>
        <rFont val="ＭＳ ゴシック"/>
        <family val="3"/>
        <charset val="128"/>
      </rPr>
      <t>原本必須（郵送で提出）</t>
    </r>
    <r>
      <rPr>
        <sz val="10"/>
        <color theme="1"/>
        <rFont val="ＭＳ ゴシック"/>
        <family val="3"/>
        <charset val="128"/>
      </rPr>
      <t xml:space="preserve">
【メールアドレス変更時の注意点】
電子入札システムで利用者登録したアドレスに変更がある場合は、別途同システム上で利用者情報変更手続を各自で行うこと（指名通知書の発行のお知らせが届かなくなります。）。</t>
    </r>
    <rPh sb="0" eb="4">
      <t>ゲンポンヒッス</t>
    </rPh>
    <rPh sb="5" eb="7">
      <t>ユウソウ</t>
    </rPh>
    <rPh sb="8" eb="10">
      <t>テイシュツ</t>
    </rPh>
    <rPh sb="61" eb="62">
      <t>ドウ</t>
    </rPh>
    <phoneticPr fontId="1"/>
  </si>
  <si>
    <t>＊メールアドレスの変更に伴い電子入札システムで利用者登録したアドレスに変更がある場合は、
　別途同システム上で利用者情報変更手続を各自で行ってください。
　指名通知書の発行のお知らせが届かなくなります。</t>
    <phoneticPr fontId="1"/>
  </si>
  <si>
    <r>
      <t>３．提出先住所等
　　〒５７３－８６６６　　大阪府枚方市大垣内町２丁目１番２０号
　　　枚方市役所　総務部　契約課
　　Tel：０７２－８４１－１３４５（直通）　Fax：０７２－８４１－２０１５
　　</t>
    </r>
    <r>
      <rPr>
        <sz val="12"/>
        <color rgb="FFFF0000"/>
        <rFont val="ＭＳ ゴシック"/>
        <family val="3"/>
        <charset val="128"/>
      </rPr>
      <t>メールアドレス：keiyaku@city.hirakata.osaka.jp</t>
    </r>
    <r>
      <rPr>
        <sz val="12"/>
        <color theme="1"/>
        <rFont val="ＭＳ ゴシック"/>
        <family val="3"/>
        <charset val="128"/>
      </rPr>
      <t xml:space="preserve">
　　　</t>
    </r>
    <r>
      <rPr>
        <sz val="11"/>
        <color theme="1"/>
        <rFont val="ＭＳ ゴシック"/>
        <family val="3"/>
        <charset val="128"/>
      </rPr>
      <t>※メールにて提出する書類がある場合、</t>
    </r>
    <r>
      <rPr>
        <u/>
        <sz val="11"/>
        <color theme="1"/>
        <rFont val="ＭＳ ゴシック"/>
        <family val="3"/>
        <charset val="128"/>
      </rPr>
      <t>件名に「【変更届】〇〇〇〇（〇は業者名）」を記入</t>
    </r>
    <r>
      <rPr>
        <sz val="11"/>
        <color theme="1"/>
        <rFont val="ＭＳ ゴシック"/>
        <family val="3"/>
        <charset val="128"/>
      </rPr>
      <t>してください。</t>
    </r>
    <rPh sb="149" eb="151">
      <t>テイシュツ</t>
    </rPh>
    <rPh sb="153" eb="155">
      <t>ショルイ</t>
    </rPh>
    <rPh sb="158" eb="160">
      <t>バアイ</t>
    </rPh>
    <rPh sb="161" eb="163">
      <t>ケンメイ</t>
    </rPh>
    <rPh sb="166" eb="169">
      <t>ヘンコウトドケ</t>
    </rPh>
    <rPh sb="177" eb="180">
      <t>ギョウシャメイ</t>
    </rPh>
    <rPh sb="183" eb="185">
      <t>キニュウ</t>
    </rPh>
    <phoneticPr fontId="1"/>
  </si>
  <si>
    <r>
      <t>①②　</t>
    </r>
    <r>
      <rPr>
        <b/>
        <sz val="9"/>
        <color theme="1"/>
        <rFont val="ＭＳ ゴシック"/>
        <family val="3"/>
        <charset val="128"/>
      </rPr>
      <t>※本市登録業種に関する部分のみ</t>
    </r>
    <rPh sb="4" eb="6">
      <t>ホンシ</t>
    </rPh>
    <rPh sb="6" eb="10">
      <t>トウロクギョウシュ</t>
    </rPh>
    <rPh sb="11" eb="12">
      <t>カン</t>
    </rPh>
    <rPh sb="14" eb="16">
      <t>ブブン</t>
    </rPh>
    <phoneticPr fontId="1"/>
  </si>
  <si>
    <r>
      <t>下記メールアドレスへ</t>
    </r>
    <r>
      <rPr>
        <b/>
        <u/>
        <sz val="12"/>
        <color rgb="FFFF0000"/>
        <rFont val="ＭＳ ゴシック"/>
        <family val="3"/>
        <charset val="128"/>
      </rPr>
      <t>データ提出必須</t>
    </r>
    <r>
      <rPr>
        <b/>
        <u/>
        <sz val="10"/>
        <color theme="1"/>
        <rFont val="ＭＳ ゴシック"/>
        <family val="3"/>
        <charset val="128"/>
      </rPr>
      <t xml:space="preserve">
</t>
    </r>
    <r>
      <rPr>
        <b/>
        <u/>
        <sz val="12"/>
        <color rgb="FFFF0000"/>
        <rFont val="ＭＳ ゴシック"/>
        <family val="3"/>
        <charset val="128"/>
      </rPr>
      <t>※エクセルデータのまま提出すること（PDF加工不可）</t>
    </r>
    <rPh sb="0" eb="2">
      <t>カキ</t>
    </rPh>
    <rPh sb="13" eb="15">
      <t>テイシュツ</t>
    </rPh>
    <rPh sb="15" eb="17">
      <t>ヒッス</t>
    </rPh>
    <rPh sb="29" eb="31">
      <t>テイシュツ</t>
    </rPh>
    <rPh sb="39" eb="41">
      <t>カコウ</t>
    </rPh>
    <rPh sb="41" eb="43">
      <t>フカ</t>
    </rPh>
    <phoneticPr fontId="1"/>
  </si>
  <si>
    <r>
      <t xml:space="preserve"> ⅰ）変更内容に応じた添付書類を提出してください。（複数の登録区分（建設工事・物品・建設コンサル・
 　　　その他委託）全て同時に変更できます。）
 ⅱ）登録一元化のため、市立ひらかた病院・上下水道局への提出は不要です。
 ⅲ）この変更届の提出日以後に提出される書類については、変更後の内容を記載してください。
 ⅳ）口座情報に変更がある場合は、別途口座振替申請書の提出が必要です。
　　・枚方市（代表者 市長）と契約する場合…会計課へ
　　・上下水道局（代表者 上下水道事業管理者）と契約する場合…上下水道財務課へ
　　※各１部ずつ提出してください。それぞれ様式が異なりますのでご注意ください。
 ⅴ）経営事項審査結果通知書（経審）の更新のみの場合は、提出不要です。                                                                   </t>
    </r>
    <r>
      <rPr>
        <sz val="12"/>
        <color theme="0"/>
        <rFont val="ＭＳ ゴシック"/>
        <family val="3"/>
        <charset val="128"/>
      </rPr>
      <t>A</t>
    </r>
    <r>
      <rPr>
        <sz val="12"/>
        <color theme="1"/>
        <rFont val="ＭＳ ゴシック"/>
        <family val="3"/>
        <charset val="128"/>
      </rPr>
      <t>ⅵ）建設工事登録で主たる営業所の所在地の変更の場合は、登記事項証明書（履歴事項証明書）に変更がなけれ</t>
    </r>
    <r>
      <rPr>
        <sz val="12"/>
        <color theme="0"/>
        <rFont val="ＭＳ ゴシック"/>
        <family val="3"/>
        <charset val="128"/>
      </rPr>
      <t>ば、A</t>
    </r>
    <r>
      <rPr>
        <sz val="12"/>
        <color theme="1"/>
        <rFont val="ＭＳ ゴシック"/>
        <family val="3"/>
        <charset val="128"/>
      </rPr>
      <t>ば、登記事項証明書（履歴事項証明書）の提出は不要です。
 ⅶ）事業承継に係る入札参加資格申請については、変更届ではなく、事業承継に係る入札参加資格申請書を提出
　　　してください。</t>
    </r>
    <rPh sb="3" eb="7">
      <t>ヘンコウナイヨウ</t>
    </rPh>
    <rPh sb="8" eb="9">
      <t>オウ</t>
    </rPh>
    <rPh sb="26" eb="28">
      <t>フクスウ</t>
    </rPh>
    <rPh sb="29" eb="31">
      <t>トウロク</t>
    </rPh>
    <rPh sb="31" eb="33">
      <t>クブン</t>
    </rPh>
    <rPh sb="34" eb="38">
      <t>ケンセツコウジ</t>
    </rPh>
    <rPh sb="39" eb="41">
      <t>ブッピン</t>
    </rPh>
    <rPh sb="42" eb="44">
      <t>ケンセツ</t>
    </rPh>
    <rPh sb="56" eb="59">
      <t>タイタク</t>
    </rPh>
    <rPh sb="60" eb="61">
      <t>スベ</t>
    </rPh>
    <rPh sb="65" eb="67">
      <t>ヘンコウ</t>
    </rPh>
    <rPh sb="139" eb="142">
      <t>ヘンコウゴ</t>
    </rPh>
    <rPh sb="143" eb="145">
      <t>ナイヨウ</t>
    </rPh>
    <rPh sb="199" eb="202">
      <t>ダイヒョウシャ</t>
    </rPh>
    <rPh sb="203" eb="205">
      <t>シチョウ</t>
    </rPh>
    <rPh sb="232" eb="236">
      <t>ジョウゲスイドウ</t>
    </rPh>
    <rPh sb="236" eb="241">
      <t>ジギョウカンリシャ</t>
    </rPh>
    <rPh sb="250" eb="252">
      <t>ジョウゲ</t>
    </rPh>
    <rPh sb="252" eb="254">
      <t>スイドウ</t>
    </rPh>
    <rPh sb="254" eb="256">
      <t>ザイム</t>
    </rPh>
    <rPh sb="256" eb="257">
      <t>カ</t>
    </rPh>
    <rPh sb="404" eb="406">
      <t>ケンセツ</t>
    </rPh>
    <rPh sb="406" eb="408">
      <t>コウジ</t>
    </rPh>
    <rPh sb="408" eb="410">
      <t>トウロク</t>
    </rPh>
    <rPh sb="411" eb="412">
      <t>シュ</t>
    </rPh>
    <rPh sb="414" eb="417">
      <t>エイギョウショ</t>
    </rPh>
    <rPh sb="418" eb="421">
      <t>ショザイチ</t>
    </rPh>
    <rPh sb="422" eb="424">
      <t>ヘンコウ</t>
    </rPh>
    <rPh sb="425" eb="427">
      <t>バアイ</t>
    </rPh>
    <rPh sb="429" eb="431">
      <t>トウキ</t>
    </rPh>
    <rPh sb="431" eb="433">
      <t>ジコウ</t>
    </rPh>
    <rPh sb="433" eb="436">
      <t>ショウメイショ</t>
    </rPh>
    <rPh sb="437" eb="439">
      <t>リレキ</t>
    </rPh>
    <rPh sb="439" eb="441">
      <t>ジコウ</t>
    </rPh>
    <rPh sb="441" eb="444">
      <t>ショウメイショ</t>
    </rPh>
    <rPh sb="446" eb="448">
      <t>ヘンコウ</t>
    </rPh>
    <rPh sb="457" eb="464">
      <t>トウキジコウショウメイショ</t>
    </rPh>
    <rPh sb="474" eb="476">
      <t>テイシュツ</t>
    </rPh>
    <rPh sb="477" eb="479">
      <t>フヨウ</t>
    </rPh>
    <rPh sb="486" eb="490">
      <t>ジギョウショウケイ</t>
    </rPh>
    <rPh sb="491" eb="492">
      <t>カカ</t>
    </rPh>
    <rPh sb="493" eb="499">
      <t>ニュウサツサンカシカク</t>
    </rPh>
    <rPh sb="499" eb="501">
      <t>シンセイ</t>
    </rPh>
    <rPh sb="507" eb="510">
      <t>ヘンコウトドケ</t>
    </rPh>
    <rPh sb="515" eb="517">
      <t>ジギョウ</t>
    </rPh>
    <rPh sb="517" eb="519">
      <t>ショウケイ</t>
    </rPh>
    <rPh sb="520" eb="521">
      <t>カカ</t>
    </rPh>
    <rPh sb="522" eb="526">
      <t>ニュウサツサンカ</t>
    </rPh>
    <rPh sb="526" eb="531">
      <t>シカクシンセイショ</t>
    </rPh>
    <rPh sb="532" eb="534">
      <t>テイシュツ</t>
    </rPh>
    <phoneticPr fontId="1"/>
  </si>
  <si>
    <r>
      <t>①②③⑥</t>
    </r>
    <r>
      <rPr>
        <b/>
        <sz val="9"/>
        <color theme="1"/>
        <rFont val="ＭＳ ゴシック"/>
        <family val="3"/>
        <charset val="128"/>
      </rPr>
      <t xml:space="preserve"> ※（⑥については注意事項ⅵ参照）</t>
    </r>
    <rPh sb="13" eb="15">
      <t>チュウイ</t>
    </rPh>
    <rPh sb="15" eb="17">
      <t>ジコウ</t>
    </rPh>
    <rPh sb="18" eb="20">
      <t>サンショウ</t>
    </rPh>
    <phoneticPr fontId="1"/>
  </si>
  <si>
    <r>
      <t xml:space="preserve">①③⑤⑦ </t>
    </r>
    <r>
      <rPr>
        <b/>
        <sz val="6"/>
        <color theme="1"/>
        <rFont val="ＭＳ ゴシック"/>
        <family val="3"/>
        <charset val="128"/>
      </rPr>
      <t>※</t>
    </r>
    <r>
      <rPr>
        <b/>
        <sz val="7"/>
        <color theme="1"/>
        <rFont val="ＭＳ ゴシック"/>
        <family val="3"/>
        <charset val="128"/>
      </rPr>
      <t>（⑤は使用印を変更する場合のみ）</t>
    </r>
    <rPh sb="9" eb="12">
      <t>シヨウイン</t>
    </rPh>
    <rPh sb="13" eb="15">
      <t>ヘンコウ</t>
    </rPh>
    <rPh sb="17" eb="1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</si>
</sst>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0">
    <font>
      <sz val="11"/>
      <color theme="1"/>
      <name val="游ゴシック"/>
      <family val="2"/>
      <charset val="128"/>
      <scheme val="minor"/>
    </font>
    <font>
      <sz val="6"/>
      <name val="游ゴシック"/>
      <family val="2"/>
      <charset val="128"/>
      <scheme val="minor"/>
    </font>
    <font>
      <sz val="11"/>
      <color theme="1"/>
      <name val="游ゴシック"/>
      <family val="2"/>
      <scheme val="minor"/>
    </font>
    <font>
      <b/>
      <u/>
      <sz val="20"/>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MS P ゴシック"/>
      <family val="3"/>
      <charset val="128"/>
    </font>
    <font>
      <sz val="11"/>
      <color theme="0"/>
      <name val="ＭＳ ゴシック"/>
      <family val="3"/>
      <charset val="128"/>
    </font>
    <font>
      <b/>
      <u/>
      <sz val="10"/>
      <color theme="1"/>
      <name val="ＭＳ ゴシック"/>
      <family val="3"/>
      <charset val="128"/>
    </font>
    <font>
      <b/>
      <sz val="12"/>
      <color theme="1"/>
      <name val="ＭＳ Ｐ明朝"/>
      <family val="1"/>
      <charset val="128"/>
    </font>
    <font>
      <sz val="11"/>
      <color theme="1"/>
      <name val="ＭＳ Ｐ明朝"/>
      <family val="1"/>
      <charset val="128"/>
    </font>
    <font>
      <sz val="14"/>
      <color theme="1"/>
      <name val="ＭＳ Ｐ明朝"/>
      <family val="1"/>
      <charset val="128"/>
    </font>
    <font>
      <b/>
      <sz val="22"/>
      <color theme="1"/>
      <name val="ＭＳ Ｐ明朝"/>
      <family val="1"/>
      <charset val="128"/>
    </font>
    <font>
      <sz val="16"/>
      <color theme="1"/>
      <name val="ＭＳ Ｐ明朝"/>
      <family val="1"/>
      <charset val="128"/>
    </font>
    <font>
      <sz val="12"/>
      <color theme="1"/>
      <name val="ＭＳ Ｐ明朝"/>
      <family val="1"/>
      <charset val="128"/>
    </font>
    <font>
      <b/>
      <u/>
      <sz val="16"/>
      <color theme="1"/>
      <name val="ＭＳ Ｐ明朝"/>
      <family val="1"/>
      <charset val="128"/>
    </font>
    <font>
      <b/>
      <sz val="12"/>
      <color indexed="81"/>
      <name val="MS P ゴシック"/>
      <family val="3"/>
      <charset val="128"/>
    </font>
    <font>
      <u/>
      <sz val="11"/>
      <color theme="1"/>
      <name val="ＭＳ ゴシック"/>
      <family val="3"/>
      <charset val="128"/>
    </font>
    <font>
      <b/>
      <sz val="20"/>
      <color theme="1"/>
      <name val="ＭＳ Ｐ明朝"/>
      <family val="1"/>
      <charset val="128"/>
    </font>
    <font>
      <sz val="12"/>
      <name val="ＭＳ Ｐ明朝"/>
      <family val="1"/>
      <charset val="128"/>
    </font>
    <font>
      <vertAlign val="superscript"/>
      <sz val="11"/>
      <color theme="1"/>
      <name val="ＭＳ Ｐ明朝"/>
      <family val="1"/>
      <charset val="128"/>
    </font>
    <font>
      <sz val="11"/>
      <name val="ＭＳ Ｐ明朝"/>
      <family val="1"/>
      <charset val="128"/>
    </font>
    <font>
      <sz val="12"/>
      <color rgb="FFFF0000"/>
      <name val="ＭＳ ゴシック"/>
      <family val="3"/>
      <charset val="128"/>
    </font>
    <font>
      <b/>
      <sz val="9"/>
      <color theme="1"/>
      <name val="ＭＳ ゴシック"/>
      <family val="3"/>
      <charset val="128"/>
    </font>
    <font>
      <b/>
      <u/>
      <sz val="12"/>
      <color rgb="FFFF0000"/>
      <name val="ＭＳ ゴシック"/>
      <family val="3"/>
      <charset val="128"/>
    </font>
    <font>
      <sz val="12"/>
      <color theme="0"/>
      <name val="ＭＳ ゴシック"/>
      <family val="3"/>
      <charset val="128"/>
    </font>
    <font>
      <b/>
      <sz val="6"/>
      <color theme="1"/>
      <name val="ＭＳ ゴシック"/>
      <family val="3"/>
      <charset val="128"/>
    </font>
    <font>
      <b/>
      <sz val="7"/>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132">
    <xf numFmtId="0" fontId="0" fillId="0" borderId="0" xfId="0">
      <alignmen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6" fillId="0" borderId="0" xfId="0" applyFont="1">
      <alignment vertical="center"/>
    </xf>
    <xf numFmtId="0" fontId="9" fillId="0" borderId="0" xfId="0" applyFont="1">
      <alignment vertical="center"/>
    </xf>
    <xf numFmtId="0" fontId="5" fillId="0" borderId="16" xfId="0" applyFont="1" applyBorder="1" applyAlignment="1">
      <alignment horizontal="center" vertical="center"/>
    </xf>
    <xf numFmtId="0" fontId="15" fillId="0" borderId="0" xfId="0" applyFont="1" applyBorder="1">
      <alignment vertical="center"/>
    </xf>
    <xf numFmtId="0" fontId="13" fillId="0" borderId="0" xfId="0" applyFont="1" applyFill="1" applyBorder="1">
      <alignment vertical="center"/>
    </xf>
    <xf numFmtId="0" fontId="13" fillId="0" borderId="0" xfId="0" applyFont="1" applyBorder="1">
      <alignment vertical="center"/>
    </xf>
    <xf numFmtId="0" fontId="16" fillId="0" borderId="0" xfId="0" applyFont="1" applyBorder="1">
      <alignment vertical="center"/>
    </xf>
    <xf numFmtId="0" fontId="13" fillId="0" borderId="0" xfId="0" applyFont="1" applyFill="1" applyBorder="1" applyAlignment="1">
      <alignment vertical="top"/>
    </xf>
    <xf numFmtId="0" fontId="15" fillId="0" borderId="0" xfId="0" applyFont="1" applyFill="1" applyBorder="1" applyAlignment="1">
      <alignment vertical="top"/>
    </xf>
    <xf numFmtId="0" fontId="13" fillId="0" borderId="0" xfId="0" applyFont="1" applyBorder="1" applyAlignment="1">
      <alignment horizontal="righ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Border="1" applyAlignment="1">
      <alignment vertical="center"/>
    </xf>
    <xf numFmtId="0" fontId="0" fillId="0" borderId="0" xfId="0" applyBorder="1">
      <alignment vertical="center"/>
    </xf>
    <xf numFmtId="0" fontId="16" fillId="0" borderId="0" xfId="0" applyFont="1" applyBorder="1" applyAlignment="1">
      <alignment vertical="center"/>
    </xf>
    <xf numFmtId="0" fontId="4" fillId="0" borderId="7" xfId="0" applyFont="1" applyBorder="1" applyAlignment="1">
      <alignment horizontal="center" vertical="center"/>
    </xf>
    <xf numFmtId="0" fontId="12" fillId="0" borderId="0" xfId="0" applyFont="1" applyBorder="1">
      <alignment vertical="center"/>
    </xf>
    <xf numFmtId="0" fontId="12" fillId="0" borderId="0" xfId="0" applyFont="1">
      <alignment vertical="center"/>
    </xf>
    <xf numFmtId="0" fontId="20" fillId="0" borderId="0" xfId="0" applyFont="1" applyAlignment="1">
      <alignment horizontal="center" vertical="center"/>
    </xf>
    <xf numFmtId="0" fontId="12" fillId="0" borderId="0" xfId="0" applyFont="1" applyAlignment="1">
      <alignment horizontal="distributed" vertical="center"/>
    </xf>
    <xf numFmtId="0" fontId="12" fillId="3" borderId="0" xfId="0" applyFont="1" applyFill="1" applyAlignment="1">
      <alignment horizontal="center" vertical="center"/>
    </xf>
    <xf numFmtId="0" fontId="12" fillId="0" borderId="0" xfId="0" applyFont="1" applyAlignment="1">
      <alignment vertical="center"/>
    </xf>
    <xf numFmtId="0" fontId="13" fillId="0" borderId="0" xfId="0" applyFont="1">
      <alignment vertical="center"/>
    </xf>
    <xf numFmtId="176" fontId="13" fillId="0" borderId="0" xfId="0" applyNumberFormat="1" applyFont="1" applyBorder="1" applyAlignment="1">
      <alignment vertical="center"/>
    </xf>
    <xf numFmtId="0" fontId="13" fillId="0" borderId="0" xfId="0" applyFont="1" applyFill="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3" fillId="0" borderId="0" xfId="0" applyFont="1" applyBorder="1" applyAlignment="1">
      <alignment horizontal="center" vertical="center"/>
    </xf>
    <xf numFmtId="176" fontId="1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15" fillId="0" borderId="0" xfId="0" applyFont="1" applyFill="1" applyBorder="1" applyAlignment="1">
      <alignment horizontal="center" vertical="center"/>
    </xf>
    <xf numFmtId="0" fontId="12" fillId="2" borderId="12" xfId="0" applyFont="1" applyFill="1" applyBorder="1" applyAlignment="1" applyProtection="1">
      <alignment horizontal="center" vertical="center"/>
      <protection locked="0"/>
    </xf>
    <xf numFmtId="176" fontId="13" fillId="2" borderId="12" xfId="0" applyNumberFormat="1" applyFont="1" applyFill="1" applyBorder="1" applyAlignment="1" applyProtection="1">
      <alignment horizontal="center" vertical="center"/>
      <protection locked="0"/>
    </xf>
    <xf numFmtId="0" fontId="11" fillId="0" borderId="0" xfId="0" applyFont="1" applyBorder="1" applyProtection="1">
      <alignment vertical="center"/>
    </xf>
    <xf numFmtId="0" fontId="12" fillId="0" borderId="0" xfId="0" applyFont="1" applyBorder="1" applyProtection="1">
      <alignment vertical="center"/>
    </xf>
    <xf numFmtId="0" fontId="14" fillId="0" borderId="0" xfId="0" applyFont="1" applyBorder="1" applyAlignment="1" applyProtection="1">
      <alignment horizontal="center" vertical="center"/>
    </xf>
    <xf numFmtId="176" fontId="13" fillId="0" borderId="0" xfId="0" applyNumberFormat="1" applyFont="1" applyBorder="1" applyAlignment="1" applyProtection="1">
      <alignment horizontal="right" vertical="center"/>
    </xf>
    <xf numFmtId="0" fontId="16" fillId="0" borderId="0" xfId="0" applyFont="1" applyBorder="1" applyProtection="1">
      <alignment vertical="center"/>
    </xf>
    <xf numFmtId="0" fontId="13" fillId="0" borderId="0" xfId="0" applyFont="1" applyBorder="1" applyProtection="1">
      <alignment vertical="center"/>
    </xf>
    <xf numFmtId="176" fontId="16" fillId="0" borderId="0" xfId="0" applyNumberFormat="1" applyFont="1" applyBorder="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13" fillId="0" borderId="0" xfId="0" applyFont="1" applyBorder="1" applyAlignment="1" applyProtection="1">
      <alignment horizontal="right" vertical="center"/>
    </xf>
    <xf numFmtId="0" fontId="15" fillId="0" borderId="0" xfId="0" applyFont="1" applyBorder="1" applyAlignment="1" applyProtection="1">
      <alignment horizontal="left" vertical="center"/>
    </xf>
    <xf numFmtId="0" fontId="15" fillId="0" borderId="0" xfId="0" applyFont="1" applyBorder="1" applyProtection="1">
      <alignment vertical="center"/>
    </xf>
    <xf numFmtId="0" fontId="12" fillId="3" borderId="0" xfId="0" applyFont="1" applyFill="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5" fillId="0" borderId="28" xfId="0" applyFont="1" applyBorder="1" applyAlignment="1">
      <alignment horizontal="lef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center" vertical="center"/>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4" fillId="0" borderId="30"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28" xfId="0" applyFont="1" applyFill="1" applyBorder="1" applyAlignment="1">
      <alignment horizontal="left" vertical="center"/>
    </xf>
    <xf numFmtId="0" fontId="5" fillId="0" borderId="1" xfId="0" applyFont="1" applyFill="1" applyBorder="1" applyAlignment="1">
      <alignment horizontal="left" vertical="center"/>
    </xf>
    <xf numFmtId="0" fontId="5" fillId="0" borderId="3" xfId="0" applyFont="1" applyFill="1" applyBorder="1" applyAlignment="1">
      <alignment horizontal="lef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4" fillId="0" borderId="30"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5" fillId="0" borderId="29"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20" fillId="0" borderId="0" xfId="0" applyFont="1" applyAlignment="1">
      <alignment horizontal="center" vertical="center"/>
    </xf>
    <xf numFmtId="0" fontId="12" fillId="2" borderId="1" xfId="0" applyFont="1" applyFill="1" applyBorder="1" applyAlignment="1" applyProtection="1">
      <alignment horizontal="left" vertical="center"/>
      <protection locked="0"/>
    </xf>
    <xf numFmtId="0" fontId="12" fillId="0" borderId="0" xfId="0" applyFont="1" applyAlignment="1">
      <alignment horizontal="distributed" vertical="center"/>
    </xf>
    <xf numFmtId="0" fontId="12" fillId="0" borderId="0" xfId="0" applyFont="1" applyAlignment="1">
      <alignment horizontal="left" vertical="center" wrapText="1"/>
    </xf>
    <xf numFmtId="0" fontId="23" fillId="2" borderId="13" xfId="0" applyFont="1" applyFill="1" applyBorder="1" applyAlignment="1" applyProtection="1">
      <alignment horizontal="left" vertical="center" wrapText="1"/>
      <protection locked="0"/>
    </xf>
    <xf numFmtId="0" fontId="23" fillId="2" borderId="14" xfId="0" applyFont="1" applyFill="1" applyBorder="1" applyAlignment="1" applyProtection="1">
      <alignment horizontal="left" vertical="center" wrapText="1"/>
      <protection locked="0"/>
    </xf>
    <xf numFmtId="0" fontId="23" fillId="2" borderId="15" xfId="0" applyFont="1" applyFill="1" applyBorder="1" applyAlignment="1" applyProtection="1">
      <alignment horizontal="left" vertical="center" wrapText="1"/>
      <protection locked="0"/>
    </xf>
    <xf numFmtId="0" fontId="13" fillId="0" borderId="1" xfId="0" applyFont="1" applyBorder="1" applyAlignment="1">
      <alignment horizontal="center" vertical="center"/>
    </xf>
    <xf numFmtId="0" fontId="12" fillId="0" borderId="0" xfId="0" applyFont="1" applyAlignment="1">
      <alignment horizontal="left" vertical="center"/>
    </xf>
    <xf numFmtId="176" fontId="21" fillId="2" borderId="13" xfId="0" applyNumberFormat="1" applyFont="1" applyFill="1" applyBorder="1" applyAlignment="1" applyProtection="1">
      <alignment horizontal="center" vertical="center"/>
      <protection locked="0"/>
    </xf>
    <xf numFmtId="176" fontId="21" fillId="2" borderId="14" xfId="0" applyNumberFormat="1" applyFont="1" applyFill="1" applyBorder="1" applyAlignment="1" applyProtection="1">
      <alignment horizontal="center" vertical="center"/>
      <protection locked="0"/>
    </xf>
    <xf numFmtId="176" fontId="21" fillId="2" borderId="15" xfId="0" applyNumberFormat="1" applyFont="1" applyFill="1" applyBorder="1" applyAlignment="1" applyProtection="1">
      <alignment horizontal="center" vertical="center"/>
      <protection locked="0"/>
    </xf>
    <xf numFmtId="0" fontId="12" fillId="0" borderId="27" xfId="0" applyFont="1" applyBorder="1" applyAlignment="1">
      <alignment horizontal="left" vertical="center"/>
    </xf>
    <xf numFmtId="0" fontId="12" fillId="0" borderId="0" xfId="0" applyFont="1" applyBorder="1" applyAlignment="1">
      <alignment horizontal="left" vertical="center"/>
    </xf>
    <xf numFmtId="176" fontId="12" fillId="2" borderId="21" xfId="0" applyNumberFormat="1" applyFont="1" applyFill="1" applyBorder="1" applyAlignment="1" applyProtection="1">
      <alignment horizontal="left" vertical="center"/>
      <protection locked="0"/>
    </xf>
    <xf numFmtId="176" fontId="12" fillId="2" borderId="22" xfId="0" applyNumberFormat="1" applyFont="1" applyFill="1" applyBorder="1" applyAlignment="1" applyProtection="1">
      <alignment horizontal="left" vertical="center"/>
      <protection locked="0"/>
    </xf>
    <xf numFmtId="176" fontId="12" fillId="2" borderId="23" xfId="0" applyNumberFormat="1" applyFont="1" applyFill="1" applyBorder="1" applyAlignment="1" applyProtection="1">
      <alignment horizontal="left" vertical="center"/>
      <protection locked="0"/>
    </xf>
    <xf numFmtId="176" fontId="12" fillId="2" borderId="24" xfId="0" applyNumberFormat="1" applyFont="1" applyFill="1" applyBorder="1" applyAlignment="1" applyProtection="1">
      <alignment horizontal="left" vertical="center"/>
      <protection locked="0"/>
    </xf>
    <xf numFmtId="176" fontId="12" fillId="2" borderId="25" xfId="0" applyNumberFormat="1" applyFont="1" applyFill="1" applyBorder="1" applyAlignment="1" applyProtection="1">
      <alignment horizontal="left" vertical="center"/>
      <protection locked="0"/>
    </xf>
    <xf numFmtId="176" fontId="12" fillId="2" borderId="26" xfId="0" applyNumberFormat="1" applyFont="1" applyFill="1" applyBorder="1" applyAlignment="1" applyProtection="1">
      <alignment horizontal="left" vertical="center"/>
      <protection locked="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6" fontId="13" fillId="0" borderId="0" xfId="0" applyNumberFormat="1" applyFont="1" applyBorder="1" applyAlignment="1">
      <alignment horizontal="right" vertical="center"/>
    </xf>
    <xf numFmtId="0" fontId="14" fillId="0" borderId="0" xfId="0" applyFont="1" applyBorder="1" applyAlignment="1">
      <alignment horizontal="center" vertical="center"/>
    </xf>
    <xf numFmtId="0" fontId="13" fillId="2" borderId="1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14"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179294</xdr:colOff>
      <xdr:row>6</xdr:row>
      <xdr:rowOff>302559</xdr:rowOff>
    </xdr:from>
    <xdr:to>
      <xdr:col>16</xdr:col>
      <xdr:colOff>786325</xdr:colOff>
      <xdr:row>9</xdr:row>
      <xdr:rowOff>86745</xdr:rowOff>
    </xdr:to>
    <xdr:grpSp>
      <xdr:nvGrpSpPr>
        <xdr:cNvPr id="8" name="グループ化 7"/>
        <xdr:cNvGrpSpPr/>
      </xdr:nvGrpSpPr>
      <xdr:grpSpPr>
        <a:xfrm>
          <a:off x="6152029" y="2342030"/>
          <a:ext cx="607031" cy="523774"/>
          <a:chOff x="5723965" y="3399217"/>
          <a:chExt cx="489763" cy="489225"/>
        </a:xfrm>
      </xdr:grpSpPr>
      <xdr:sp macro="" textlink="">
        <xdr:nvSpPr>
          <xdr:cNvPr id="12" name="テキスト ボックス 11"/>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13"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22068</xdr:colOff>
      <xdr:row>12</xdr:row>
      <xdr:rowOff>354688</xdr:rowOff>
    </xdr:from>
    <xdr:to>
      <xdr:col>7</xdr:col>
      <xdr:colOff>629099</xdr:colOff>
      <xdr:row>14</xdr:row>
      <xdr:rowOff>74840</xdr:rowOff>
    </xdr:to>
    <xdr:grpSp>
      <xdr:nvGrpSpPr>
        <xdr:cNvPr id="2" name="グループ化 1"/>
        <xdr:cNvGrpSpPr/>
      </xdr:nvGrpSpPr>
      <xdr:grpSpPr>
        <a:xfrm>
          <a:off x="7288282" y="3810902"/>
          <a:ext cx="607031" cy="591009"/>
          <a:chOff x="5723965" y="3399217"/>
          <a:chExt cx="489763" cy="489225"/>
        </a:xfrm>
      </xdr:grpSpPr>
      <xdr:sp macro="" textlink="">
        <xdr:nvSpPr>
          <xdr:cNvPr id="3" name="テキスト ボックス 2"/>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7</xdr:col>
      <xdr:colOff>46950</xdr:colOff>
      <xdr:row>22</xdr:row>
      <xdr:rowOff>371636</xdr:rowOff>
    </xdr:from>
    <xdr:to>
      <xdr:col>7</xdr:col>
      <xdr:colOff>764721</xdr:colOff>
      <xdr:row>24</xdr:row>
      <xdr:rowOff>108857</xdr:rowOff>
    </xdr:to>
    <xdr:grpSp>
      <xdr:nvGrpSpPr>
        <xdr:cNvPr id="5" name="グループ化 4"/>
        <xdr:cNvGrpSpPr/>
      </xdr:nvGrpSpPr>
      <xdr:grpSpPr>
        <a:xfrm>
          <a:off x="7313164" y="6848636"/>
          <a:ext cx="717771" cy="608078"/>
          <a:chOff x="5707923" y="6443383"/>
          <a:chExt cx="568382" cy="491584"/>
        </a:xfrm>
      </xdr:grpSpPr>
      <xdr:sp macro="" textlink="">
        <xdr:nvSpPr>
          <xdr:cNvPr id="6" name="テキスト ボックス 5"/>
          <xdr:cNvSpPr txBox="1"/>
        </xdr:nvSpPr>
        <xdr:spPr>
          <a:xfrm>
            <a:off x="5745390" y="6588106"/>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使用印</a:t>
            </a:r>
          </a:p>
        </xdr:txBody>
      </xdr:sp>
      <xdr:sp macro="" textlink="">
        <xdr:nvSpPr>
          <xdr:cNvPr id="7" name="Oval 1"/>
          <xdr:cNvSpPr>
            <a:spLocks noChangeArrowheads="1"/>
          </xdr:cNvSpPr>
        </xdr:nvSpPr>
        <xdr:spPr bwMode="auto">
          <a:xfrm>
            <a:off x="5707923" y="6443383"/>
            <a:ext cx="474658" cy="491584"/>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twoCellAnchor>
    <xdr:from>
      <xdr:col>8</xdr:col>
      <xdr:colOff>115824</xdr:colOff>
      <xdr:row>1</xdr:row>
      <xdr:rowOff>72359</xdr:rowOff>
    </xdr:from>
    <xdr:to>
      <xdr:col>16</xdr:col>
      <xdr:colOff>204909</xdr:colOff>
      <xdr:row>7</xdr:row>
      <xdr:rowOff>121666</xdr:rowOff>
    </xdr:to>
    <xdr:sp macro="" textlink="">
      <xdr:nvSpPr>
        <xdr:cNvPr id="8" name="角丸四角形 7"/>
        <xdr:cNvSpPr/>
      </xdr:nvSpPr>
      <xdr:spPr>
        <a:xfrm>
          <a:off x="8497824" y="562216"/>
          <a:ext cx="5531942" cy="1600521"/>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・代表者以外の者（支店長、営業所長等）を受任者として、その者の名で</a:t>
          </a:r>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2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本市と契約する場合に提出してください。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・受任者の使用印は、使用印鑑届の使用印鑑と一致させてください。</a:t>
          </a:r>
        </a:p>
        <a:p>
          <a:endParaRPr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tx1"/>
              </a:solidFill>
              <a:effectLst/>
              <a:latin typeface="ＭＳ ゴシック" panose="020B0609070205080204" pitchFamily="49" charset="-128"/>
              <a:ea typeface="ＭＳ ゴシック" panose="020B0609070205080204" pitchFamily="49" charset="-128"/>
              <a:cs typeface="+mn-cs"/>
            </a:rPr>
            <a:t>・必ず指定様式を使用してください。</a:t>
          </a:r>
          <a:endParaRPr lang="ja-JP" altLang="ja-JP" sz="12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265981</xdr:colOff>
      <xdr:row>0</xdr:row>
      <xdr:rowOff>173772</xdr:rowOff>
    </xdr:from>
    <xdr:to>
      <xdr:col>17</xdr:col>
      <xdr:colOff>13607</xdr:colOff>
      <xdr:row>11</xdr:row>
      <xdr:rowOff>291353</xdr:rowOff>
    </xdr:to>
    <xdr:sp macro="" textlink="">
      <xdr:nvSpPr>
        <xdr:cNvPr id="3" name="角丸四角形 2"/>
        <xdr:cNvSpPr/>
      </xdr:nvSpPr>
      <xdr:spPr>
        <a:xfrm>
          <a:off x="8098893" y="173772"/>
          <a:ext cx="6583214" cy="3759493"/>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en-US" sz="1400" b="1">
              <a:solidFill>
                <a:schemeClr val="tx1"/>
              </a:solidFill>
              <a:effectLst/>
              <a:latin typeface="ＭＳ ゴシック" panose="020B0609070205080204" pitchFamily="49" charset="-128"/>
              <a:ea typeface="ＭＳ ゴシック" panose="020B0609070205080204" pitchFamily="49" charset="-128"/>
              <a:cs typeface="+mn-cs"/>
            </a:rPr>
            <a:t>使用印鑑届について</a:t>
          </a:r>
          <a:r>
            <a:rPr lang="en-US" altLang="ja-JP" sz="1400" b="1">
              <a:solidFill>
                <a:schemeClr val="tx1"/>
              </a:solidFill>
              <a:effectLst/>
              <a:latin typeface="ＭＳ ゴシック" panose="020B0609070205080204" pitchFamily="49" charset="-128"/>
              <a:ea typeface="ＭＳ ゴシック" panose="020B0609070205080204" pitchFamily="49" charset="-128"/>
              <a:cs typeface="+mn-cs"/>
            </a:rPr>
            <a:t>】</a:t>
          </a: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・使用印鑑とは、見積・入札・契約締結・請求等取引上使用する印鑑</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のことで、役職名又は氏名等が表示されたものに限ります（社名の</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みの印鑑は不可）。</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・代表者が実印（印鑑証明書の印）を使用する場合はその実印を、実</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印以外の印鑑を使用する場合はその印鑑を、枠内に押印してくだ</a:t>
          </a:r>
          <a:r>
            <a:rPr lang="en-US" altLang="ja-JP" sz="140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さい。</a:t>
          </a:r>
        </a:p>
        <a:p>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・委任状を提出する場合は、代表者から委任を受けた者（受任者）の</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印鑑が使用印鑑となります。受任者の使用印は、委任状の使用印</a:t>
          </a:r>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p>
        <a:p>
          <a:r>
            <a:rPr lang="en-US" altLang="ja-JP" sz="140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tx1"/>
              </a:solidFill>
              <a:effectLst/>
              <a:latin typeface="ＭＳ ゴシック" panose="020B0609070205080204" pitchFamily="49" charset="-128"/>
              <a:ea typeface="ＭＳ ゴシック" panose="020B0609070205080204" pitchFamily="49" charset="-128"/>
              <a:cs typeface="+mn-cs"/>
            </a:rPr>
            <a:t>鑑と一致させてください。</a:t>
          </a:r>
          <a:endParaRPr lang="ja-JP" altLang="ja-JP" sz="1400" b="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601999</xdr:colOff>
      <xdr:row>15</xdr:row>
      <xdr:rowOff>1210755</xdr:rowOff>
    </xdr:from>
    <xdr:to>
      <xdr:col>5</xdr:col>
      <xdr:colOff>627528</xdr:colOff>
      <xdr:row>15</xdr:row>
      <xdr:rowOff>3170544</xdr:rowOff>
    </xdr:to>
    <xdr:sp macro="" textlink="">
      <xdr:nvSpPr>
        <xdr:cNvPr id="6" name="正方形/長方形 5"/>
        <xdr:cNvSpPr/>
      </xdr:nvSpPr>
      <xdr:spPr>
        <a:xfrm>
          <a:off x="1733793" y="7508461"/>
          <a:ext cx="2311529" cy="19597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1606047</xdr:colOff>
      <xdr:row>15</xdr:row>
      <xdr:rowOff>1217480</xdr:rowOff>
    </xdr:from>
    <xdr:to>
      <xdr:col>5</xdr:col>
      <xdr:colOff>3917576</xdr:colOff>
      <xdr:row>15</xdr:row>
      <xdr:rowOff>3177269</xdr:rowOff>
    </xdr:to>
    <xdr:sp macro="" textlink="">
      <xdr:nvSpPr>
        <xdr:cNvPr id="10" name="正方形/長方形 9"/>
        <xdr:cNvSpPr/>
      </xdr:nvSpPr>
      <xdr:spPr>
        <a:xfrm>
          <a:off x="5023841" y="7515186"/>
          <a:ext cx="2311529" cy="195978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3673929</xdr:colOff>
      <xdr:row>10</xdr:row>
      <xdr:rowOff>517071</xdr:rowOff>
    </xdr:from>
    <xdr:to>
      <xdr:col>6</xdr:col>
      <xdr:colOff>266853</xdr:colOff>
      <xdr:row>12</xdr:row>
      <xdr:rowOff>46723</xdr:rowOff>
    </xdr:to>
    <xdr:grpSp>
      <xdr:nvGrpSpPr>
        <xdr:cNvPr id="8" name="グループ化 7"/>
        <xdr:cNvGrpSpPr/>
      </xdr:nvGrpSpPr>
      <xdr:grpSpPr>
        <a:xfrm>
          <a:off x="7089322" y="4014107"/>
          <a:ext cx="607031" cy="591009"/>
          <a:chOff x="5723965" y="3399217"/>
          <a:chExt cx="489763" cy="489225"/>
        </a:xfrm>
      </xdr:grpSpPr>
      <xdr:sp macro="" textlink="">
        <xdr:nvSpPr>
          <xdr:cNvPr id="9" name="テキスト ボックス 8"/>
          <xdr:cNvSpPr txBox="1"/>
        </xdr:nvSpPr>
        <xdr:spPr>
          <a:xfrm>
            <a:off x="5798230" y="3534237"/>
            <a:ext cx="41549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aseline="0">
                <a:solidFill>
                  <a:schemeClr val="tx1">
                    <a:lumMod val="50000"/>
                    <a:lumOff val="50000"/>
                  </a:schemeClr>
                </a:solidFill>
              </a:rPr>
              <a:t>実印</a:t>
            </a:r>
          </a:p>
        </xdr:txBody>
      </xdr:sp>
      <xdr:sp macro="" textlink="">
        <xdr:nvSpPr>
          <xdr:cNvPr id="14" name="Oval 1"/>
          <xdr:cNvSpPr>
            <a:spLocks noChangeArrowheads="1"/>
          </xdr:cNvSpPr>
        </xdr:nvSpPr>
        <xdr:spPr bwMode="auto">
          <a:xfrm>
            <a:off x="5723965" y="3399217"/>
            <a:ext cx="474658" cy="489225"/>
          </a:xfrm>
          <a:prstGeom prst="ellipse">
            <a:avLst/>
          </a:pr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117720" rIns="91440" bIns="45720" anchor="t" upright="1"/>
          <a:lstStyle/>
          <a:p>
            <a:pPr algn="l" rtl="0">
              <a:lnSpc>
                <a:spcPts val="1200"/>
              </a:lnSpc>
              <a:defRPr sz="1000"/>
            </a:pPr>
            <a:endParaRPr lang="ja-JP" altLang="en-US" sz="700" b="0" i="0" u="none" strike="noStrike" baseline="0">
              <a:solidFill>
                <a:srgbClr val="000000"/>
              </a:solidFill>
              <a:latin typeface="ＭＳ 明朝"/>
              <a:ea typeface="ＭＳ 明朝"/>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M36"/>
  <sheetViews>
    <sheetView tabSelected="1" zoomScale="85" zoomScaleNormal="85" workbookViewId="0">
      <selection activeCell="A36" sqref="A36:L36"/>
    </sheetView>
  </sheetViews>
  <sheetFormatPr defaultRowHeight="14.25"/>
  <cols>
    <col min="1" max="1" width="9" style="1"/>
    <col min="2" max="3" width="9" style="1" customWidth="1"/>
    <col min="4" max="11" width="9" style="1"/>
    <col min="12" max="12" width="9" style="1" customWidth="1"/>
    <col min="13" max="16384" width="9" style="1"/>
  </cols>
  <sheetData>
    <row r="1" spans="1:13" ht="18.75" customHeight="1">
      <c r="A1" s="67" t="s">
        <v>32</v>
      </c>
      <c r="B1" s="67"/>
      <c r="C1" s="67"/>
      <c r="D1" s="67"/>
      <c r="E1" s="67"/>
      <c r="F1" s="67"/>
      <c r="G1" s="67"/>
      <c r="H1" s="67"/>
      <c r="I1" s="67"/>
      <c r="J1" s="67"/>
      <c r="K1" s="67"/>
      <c r="L1" s="67"/>
      <c r="M1" s="7"/>
    </row>
    <row r="2" spans="1:13" ht="18.75" customHeight="1">
      <c r="A2" s="67"/>
      <c r="B2" s="67"/>
      <c r="C2" s="67"/>
      <c r="D2" s="67"/>
      <c r="E2" s="67"/>
      <c r="F2" s="67"/>
      <c r="G2" s="67"/>
      <c r="H2" s="67"/>
      <c r="I2" s="67"/>
      <c r="J2" s="67"/>
      <c r="K2" s="67"/>
      <c r="L2" s="67"/>
      <c r="M2" s="7"/>
    </row>
    <row r="3" spans="1:13" ht="37.5" customHeight="1">
      <c r="A3" s="60" t="s">
        <v>3</v>
      </c>
      <c r="B3" s="60"/>
      <c r="C3" s="60"/>
      <c r="D3" s="60"/>
      <c r="E3" s="60"/>
      <c r="F3" s="60"/>
      <c r="G3" s="60"/>
      <c r="H3" s="60"/>
      <c r="I3" s="60"/>
      <c r="J3" s="60"/>
      <c r="K3" s="60"/>
      <c r="L3" s="60"/>
    </row>
    <row r="4" spans="1:13" ht="8.25" customHeight="1">
      <c r="A4" s="2"/>
      <c r="B4" s="3"/>
      <c r="C4" s="3"/>
      <c r="D4" s="3"/>
      <c r="E4" s="3"/>
      <c r="F4" s="3"/>
      <c r="G4" s="3"/>
      <c r="H4" s="3"/>
      <c r="I4" s="3"/>
      <c r="J4" s="3"/>
      <c r="K4" s="3"/>
      <c r="L4" s="3"/>
      <c r="M4" s="3"/>
    </row>
    <row r="5" spans="1:13">
      <c r="A5" s="1" t="s">
        <v>1</v>
      </c>
    </row>
    <row r="6" spans="1:13" ht="198.75" customHeight="1">
      <c r="A6" s="60" t="s">
        <v>123</v>
      </c>
      <c r="B6" s="60"/>
      <c r="C6" s="60"/>
      <c r="D6" s="60"/>
      <c r="E6" s="60"/>
      <c r="F6" s="60"/>
      <c r="G6" s="60"/>
      <c r="H6" s="60"/>
      <c r="I6" s="60"/>
      <c r="J6" s="60"/>
      <c r="K6" s="60"/>
      <c r="L6" s="60"/>
    </row>
    <row r="7" spans="1:13" ht="18.75" customHeight="1" thickBot="1">
      <c r="A7" s="1" t="s">
        <v>2</v>
      </c>
    </row>
    <row r="8" spans="1:13" ht="45" customHeight="1" thickBot="1">
      <c r="A8" s="77" t="s">
        <v>13</v>
      </c>
      <c r="B8" s="78"/>
      <c r="C8" s="78"/>
      <c r="D8" s="78"/>
      <c r="E8" s="78"/>
      <c r="F8" s="78"/>
      <c r="G8" s="78"/>
      <c r="H8" s="79"/>
      <c r="I8" s="71" t="s">
        <v>14</v>
      </c>
      <c r="J8" s="72"/>
      <c r="K8" s="72"/>
      <c r="L8" s="73"/>
    </row>
    <row r="9" spans="1:13" ht="14.25" customHeight="1">
      <c r="A9" s="94" t="s">
        <v>98</v>
      </c>
      <c r="B9" s="84"/>
      <c r="C9" s="84"/>
      <c r="D9" s="84"/>
      <c r="E9" s="84"/>
      <c r="F9" s="84"/>
      <c r="G9" s="84"/>
      <c r="H9" s="95"/>
      <c r="I9" s="68" t="s">
        <v>15</v>
      </c>
      <c r="J9" s="69"/>
      <c r="K9" s="69"/>
      <c r="L9" s="70"/>
    </row>
    <row r="10" spans="1:13">
      <c r="A10" s="61" t="s">
        <v>4</v>
      </c>
      <c r="B10" s="62"/>
      <c r="C10" s="62"/>
      <c r="D10" s="62"/>
      <c r="E10" s="62"/>
      <c r="F10" s="62"/>
      <c r="G10" s="62"/>
      <c r="H10" s="63"/>
      <c r="I10" s="64" t="s">
        <v>16</v>
      </c>
      <c r="J10" s="65"/>
      <c r="K10" s="65"/>
      <c r="L10" s="66"/>
    </row>
    <row r="11" spans="1:13">
      <c r="A11" s="61" t="s">
        <v>93</v>
      </c>
      <c r="B11" s="62"/>
      <c r="C11" s="62"/>
      <c r="D11" s="62"/>
      <c r="E11" s="62"/>
      <c r="F11" s="62"/>
      <c r="G11" s="62"/>
      <c r="H11" s="63"/>
      <c r="I11" s="74" t="s">
        <v>124</v>
      </c>
      <c r="J11" s="75"/>
      <c r="K11" s="75"/>
      <c r="L11" s="76"/>
    </row>
    <row r="12" spans="1:13">
      <c r="A12" s="61" t="s">
        <v>46</v>
      </c>
      <c r="B12" s="62"/>
      <c r="C12" s="62"/>
      <c r="D12" s="62"/>
      <c r="E12" s="62"/>
      <c r="F12" s="62"/>
      <c r="G12" s="62"/>
      <c r="H12" s="63"/>
      <c r="I12" s="64" t="s">
        <v>88</v>
      </c>
      <c r="J12" s="65"/>
      <c r="K12" s="65"/>
      <c r="L12" s="66"/>
    </row>
    <row r="13" spans="1:13">
      <c r="A13" s="61" t="s">
        <v>47</v>
      </c>
      <c r="B13" s="62"/>
      <c r="C13" s="62"/>
      <c r="D13" s="62"/>
      <c r="E13" s="62"/>
      <c r="F13" s="62"/>
      <c r="G13" s="62"/>
      <c r="H13" s="63"/>
      <c r="I13" s="64" t="s">
        <v>86</v>
      </c>
      <c r="J13" s="65"/>
      <c r="K13" s="65"/>
      <c r="L13" s="66"/>
    </row>
    <row r="14" spans="1:13">
      <c r="A14" s="61" t="s">
        <v>5</v>
      </c>
      <c r="B14" s="62"/>
      <c r="C14" s="62"/>
      <c r="D14" s="62"/>
      <c r="E14" s="62"/>
      <c r="F14" s="62"/>
      <c r="G14" s="62"/>
      <c r="H14" s="63"/>
      <c r="I14" s="64" t="s">
        <v>87</v>
      </c>
      <c r="J14" s="65"/>
      <c r="K14" s="65"/>
      <c r="L14" s="66"/>
    </row>
    <row r="15" spans="1:13">
      <c r="A15" s="61" t="s">
        <v>6</v>
      </c>
      <c r="B15" s="62"/>
      <c r="C15" s="62"/>
      <c r="D15" s="62"/>
      <c r="E15" s="62"/>
      <c r="F15" s="62"/>
      <c r="G15" s="62"/>
      <c r="H15" s="63"/>
      <c r="I15" s="64" t="s">
        <v>125</v>
      </c>
      <c r="J15" s="65"/>
      <c r="K15" s="65"/>
      <c r="L15" s="66"/>
    </row>
    <row r="16" spans="1:13">
      <c r="A16" s="61" t="s">
        <v>42</v>
      </c>
      <c r="B16" s="62"/>
      <c r="C16" s="62"/>
      <c r="D16" s="62"/>
      <c r="E16" s="62"/>
      <c r="F16" s="62"/>
      <c r="G16" s="62"/>
      <c r="H16" s="63"/>
      <c r="I16" s="64" t="s">
        <v>117</v>
      </c>
      <c r="J16" s="65"/>
      <c r="K16" s="65"/>
      <c r="L16" s="66"/>
    </row>
    <row r="17" spans="1:12">
      <c r="A17" s="61" t="s">
        <v>7</v>
      </c>
      <c r="B17" s="62"/>
      <c r="C17" s="62"/>
      <c r="D17" s="62"/>
      <c r="E17" s="62"/>
      <c r="F17" s="62"/>
      <c r="G17" s="62"/>
      <c r="H17" s="63"/>
      <c r="I17" s="64" t="s">
        <v>18</v>
      </c>
      <c r="J17" s="65"/>
      <c r="K17" s="65"/>
      <c r="L17" s="66"/>
    </row>
    <row r="18" spans="1:12">
      <c r="A18" s="61" t="s">
        <v>8</v>
      </c>
      <c r="B18" s="62"/>
      <c r="C18" s="62"/>
      <c r="D18" s="62"/>
      <c r="E18" s="62"/>
      <c r="F18" s="62"/>
      <c r="G18" s="62"/>
      <c r="H18" s="63"/>
      <c r="I18" s="64" t="s">
        <v>19</v>
      </c>
      <c r="J18" s="65"/>
      <c r="K18" s="65"/>
      <c r="L18" s="66"/>
    </row>
    <row r="19" spans="1:12">
      <c r="A19" s="61" t="s">
        <v>9</v>
      </c>
      <c r="B19" s="62"/>
      <c r="C19" s="62"/>
      <c r="D19" s="62"/>
      <c r="E19" s="62"/>
      <c r="F19" s="62"/>
      <c r="G19" s="62"/>
      <c r="H19" s="63"/>
      <c r="I19" s="64" t="s">
        <v>17</v>
      </c>
      <c r="J19" s="65"/>
      <c r="K19" s="65"/>
      <c r="L19" s="66"/>
    </row>
    <row r="20" spans="1:12">
      <c r="A20" s="61" t="s">
        <v>21</v>
      </c>
      <c r="B20" s="62"/>
      <c r="C20" s="62"/>
      <c r="D20" s="62"/>
      <c r="E20" s="62"/>
      <c r="F20" s="62"/>
      <c r="G20" s="62"/>
      <c r="H20" s="63"/>
      <c r="I20" s="64" t="s">
        <v>20</v>
      </c>
      <c r="J20" s="65"/>
      <c r="K20" s="65"/>
      <c r="L20" s="66"/>
    </row>
    <row r="21" spans="1:12">
      <c r="A21" s="61" t="s">
        <v>10</v>
      </c>
      <c r="B21" s="62"/>
      <c r="C21" s="62"/>
      <c r="D21" s="62"/>
      <c r="E21" s="62"/>
      <c r="F21" s="62"/>
      <c r="G21" s="62"/>
      <c r="H21" s="63"/>
      <c r="I21" s="64" t="s">
        <v>121</v>
      </c>
      <c r="J21" s="65"/>
      <c r="K21" s="65"/>
      <c r="L21" s="66"/>
    </row>
    <row r="22" spans="1:12">
      <c r="A22" s="61" t="s">
        <v>11</v>
      </c>
      <c r="B22" s="62"/>
      <c r="C22" s="62"/>
      <c r="D22" s="62"/>
      <c r="E22" s="62"/>
      <c r="F22" s="62"/>
      <c r="G22" s="62"/>
      <c r="H22" s="63"/>
      <c r="I22" s="64" t="s">
        <v>18</v>
      </c>
      <c r="J22" s="65"/>
      <c r="K22" s="65"/>
      <c r="L22" s="66"/>
    </row>
    <row r="23" spans="1:12">
      <c r="A23" s="61" t="s">
        <v>12</v>
      </c>
      <c r="B23" s="62"/>
      <c r="C23" s="62"/>
      <c r="D23" s="62"/>
      <c r="E23" s="62"/>
      <c r="F23" s="62"/>
      <c r="G23" s="62"/>
      <c r="H23" s="63"/>
      <c r="I23" s="64" t="s">
        <v>18</v>
      </c>
      <c r="J23" s="65"/>
      <c r="K23" s="65"/>
      <c r="L23" s="66"/>
    </row>
    <row r="24" spans="1:12" ht="15" thickBot="1">
      <c r="A24" s="99" t="s">
        <v>44</v>
      </c>
      <c r="B24" s="82"/>
      <c r="C24" s="82"/>
      <c r="D24" s="82"/>
      <c r="E24" s="82"/>
      <c r="F24" s="82"/>
      <c r="G24" s="82"/>
      <c r="H24" s="100"/>
      <c r="I24" s="96" t="s">
        <v>45</v>
      </c>
      <c r="J24" s="97"/>
      <c r="K24" s="97"/>
      <c r="L24" s="98"/>
    </row>
    <row r="26" spans="1:12" ht="15" thickBot="1">
      <c r="A26" s="1" t="s">
        <v>82</v>
      </c>
    </row>
    <row r="27" spans="1:12" ht="19.5" customHeight="1" thickBot="1">
      <c r="A27" s="24" t="s">
        <v>22</v>
      </c>
      <c r="B27" s="72" t="s">
        <v>28</v>
      </c>
      <c r="C27" s="72"/>
      <c r="D27" s="72"/>
      <c r="E27" s="72"/>
      <c r="F27" s="72"/>
      <c r="G27" s="91" t="s">
        <v>107</v>
      </c>
      <c r="H27" s="72"/>
      <c r="I27" s="72"/>
      <c r="J27" s="72"/>
      <c r="K27" s="72"/>
      <c r="L27" s="73"/>
    </row>
    <row r="28" spans="1:12" ht="63" customHeight="1">
      <c r="A28" s="10" t="s">
        <v>18</v>
      </c>
      <c r="B28" s="83" t="s">
        <v>94</v>
      </c>
      <c r="C28" s="84"/>
      <c r="D28" s="84"/>
      <c r="E28" s="84"/>
      <c r="F28" s="84"/>
      <c r="G28" s="92" t="s">
        <v>118</v>
      </c>
      <c r="H28" s="92"/>
      <c r="I28" s="92"/>
      <c r="J28" s="92"/>
      <c r="K28" s="92"/>
      <c r="L28" s="93"/>
    </row>
    <row r="29" spans="1:12" ht="45" customHeight="1">
      <c r="A29" s="4" t="s">
        <v>23</v>
      </c>
      <c r="B29" s="80" t="s">
        <v>31</v>
      </c>
      <c r="C29" s="62"/>
      <c r="D29" s="62"/>
      <c r="E29" s="62"/>
      <c r="F29" s="62"/>
      <c r="G29" s="87" t="s">
        <v>50</v>
      </c>
      <c r="H29" s="87"/>
      <c r="I29" s="87"/>
      <c r="J29" s="87"/>
      <c r="K29" s="87"/>
      <c r="L29" s="88"/>
    </row>
    <row r="30" spans="1:12" ht="48.75" customHeight="1">
      <c r="A30" s="4" t="s">
        <v>24</v>
      </c>
      <c r="B30" s="80" t="s">
        <v>95</v>
      </c>
      <c r="C30" s="62"/>
      <c r="D30" s="62"/>
      <c r="E30" s="62"/>
      <c r="F30" s="62"/>
      <c r="G30" s="87" t="s">
        <v>105</v>
      </c>
      <c r="H30" s="87"/>
      <c r="I30" s="87"/>
      <c r="J30" s="87"/>
      <c r="K30" s="87"/>
      <c r="L30" s="88"/>
    </row>
    <row r="31" spans="1:12" ht="14.25" customHeight="1">
      <c r="A31" s="4" t="s">
        <v>25</v>
      </c>
      <c r="B31" s="62" t="s">
        <v>29</v>
      </c>
      <c r="C31" s="62"/>
      <c r="D31" s="62"/>
      <c r="E31" s="62"/>
      <c r="F31" s="62"/>
      <c r="G31" s="87" t="s">
        <v>49</v>
      </c>
      <c r="H31" s="87"/>
      <c r="I31" s="87"/>
      <c r="J31" s="87"/>
      <c r="K31" s="87"/>
      <c r="L31" s="88"/>
    </row>
    <row r="32" spans="1:12" ht="48.75" customHeight="1">
      <c r="A32" s="4" t="s">
        <v>26</v>
      </c>
      <c r="B32" s="80" t="s">
        <v>97</v>
      </c>
      <c r="C32" s="62"/>
      <c r="D32" s="62"/>
      <c r="E32" s="62"/>
      <c r="F32" s="62"/>
      <c r="G32" s="85" t="s">
        <v>106</v>
      </c>
      <c r="H32" s="85"/>
      <c r="I32" s="85"/>
      <c r="J32" s="85"/>
      <c r="K32" s="85"/>
      <c r="L32" s="86"/>
    </row>
    <row r="33" spans="1:12" ht="14.25" customHeight="1">
      <c r="A33" s="4" t="s">
        <v>27</v>
      </c>
      <c r="B33" s="62" t="s">
        <v>30</v>
      </c>
      <c r="C33" s="62"/>
      <c r="D33" s="62"/>
      <c r="E33" s="62"/>
      <c r="F33" s="62"/>
      <c r="G33" s="87" t="s">
        <v>49</v>
      </c>
      <c r="H33" s="87"/>
      <c r="I33" s="87"/>
      <c r="J33" s="87"/>
      <c r="K33" s="87"/>
      <c r="L33" s="88"/>
    </row>
    <row r="34" spans="1:12" ht="49.5" customHeight="1" thickBot="1">
      <c r="A34" s="5" t="s">
        <v>48</v>
      </c>
      <c r="B34" s="81" t="s">
        <v>96</v>
      </c>
      <c r="C34" s="82"/>
      <c r="D34" s="82"/>
      <c r="E34" s="82"/>
      <c r="F34" s="82"/>
      <c r="G34" s="89" t="s">
        <v>122</v>
      </c>
      <c r="H34" s="89"/>
      <c r="I34" s="89"/>
      <c r="J34" s="89"/>
      <c r="K34" s="89"/>
      <c r="L34" s="90"/>
    </row>
    <row r="35" spans="1:12">
      <c r="G35" s="6"/>
      <c r="H35" s="6"/>
      <c r="I35" s="6"/>
      <c r="J35" s="6"/>
      <c r="K35" s="6"/>
    </row>
    <row r="36" spans="1:12" ht="115.5" customHeight="1">
      <c r="A36" s="60" t="s">
        <v>120</v>
      </c>
      <c r="B36" s="60"/>
      <c r="C36" s="60"/>
      <c r="D36" s="60"/>
      <c r="E36" s="60"/>
      <c r="F36" s="60"/>
      <c r="G36" s="60"/>
      <c r="H36" s="60"/>
      <c r="I36" s="60"/>
      <c r="J36" s="60"/>
      <c r="K36" s="60"/>
      <c r="L36" s="60"/>
    </row>
  </sheetData>
  <sheetProtection selectLockedCells="1"/>
  <mergeCells count="54">
    <mergeCell ref="G31:L31"/>
    <mergeCell ref="A9:H9"/>
    <mergeCell ref="A10:H10"/>
    <mergeCell ref="A11:H11"/>
    <mergeCell ref="A12:H12"/>
    <mergeCell ref="A13:H13"/>
    <mergeCell ref="I24:L24"/>
    <mergeCell ref="I23:L23"/>
    <mergeCell ref="A23:H23"/>
    <mergeCell ref="A24:H24"/>
    <mergeCell ref="A36:L36"/>
    <mergeCell ref="B32:F32"/>
    <mergeCell ref="B34:F34"/>
    <mergeCell ref="B27:F27"/>
    <mergeCell ref="B28:F28"/>
    <mergeCell ref="B29:F29"/>
    <mergeCell ref="B33:F33"/>
    <mergeCell ref="B30:F30"/>
    <mergeCell ref="B31:F31"/>
    <mergeCell ref="G32:L32"/>
    <mergeCell ref="G33:L33"/>
    <mergeCell ref="G34:L34"/>
    <mergeCell ref="G27:L27"/>
    <mergeCell ref="G28:L28"/>
    <mergeCell ref="G29:L29"/>
    <mergeCell ref="G30:L30"/>
    <mergeCell ref="A3:L3"/>
    <mergeCell ref="A1:L2"/>
    <mergeCell ref="I18:L18"/>
    <mergeCell ref="I19:L19"/>
    <mergeCell ref="I12:L12"/>
    <mergeCell ref="I14:L14"/>
    <mergeCell ref="I15:L15"/>
    <mergeCell ref="I17:L17"/>
    <mergeCell ref="I16:L16"/>
    <mergeCell ref="I13:L13"/>
    <mergeCell ref="I9:L9"/>
    <mergeCell ref="I8:L8"/>
    <mergeCell ref="I10:L10"/>
    <mergeCell ref="I11:L11"/>
    <mergeCell ref="A8:H8"/>
    <mergeCell ref="A19:H19"/>
    <mergeCell ref="A6:L6"/>
    <mergeCell ref="A20:H20"/>
    <mergeCell ref="A21:H21"/>
    <mergeCell ref="A22:H22"/>
    <mergeCell ref="I20:L20"/>
    <mergeCell ref="I21:L21"/>
    <mergeCell ref="I22:L22"/>
    <mergeCell ref="A14:H14"/>
    <mergeCell ref="A15:H15"/>
    <mergeCell ref="A16:H16"/>
    <mergeCell ref="A17:H17"/>
    <mergeCell ref="A18:H18"/>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S35"/>
  <sheetViews>
    <sheetView view="pageBreakPreview" zoomScale="85" zoomScaleNormal="85" zoomScaleSheetLayoutView="85" workbookViewId="0">
      <selection activeCell="D13" sqref="D13"/>
    </sheetView>
  </sheetViews>
  <sheetFormatPr defaultRowHeight="13.5"/>
  <cols>
    <col min="1" max="1" width="2.25" style="8" customWidth="1"/>
    <col min="2" max="13" width="4.625" style="8" customWidth="1"/>
    <col min="14" max="14" width="4.5" style="8" customWidth="1"/>
    <col min="15" max="15" width="12.375" style="8" customWidth="1"/>
    <col min="16" max="16" width="4.5" style="8" customWidth="1"/>
    <col min="17" max="17" width="12.5" style="8" customWidth="1"/>
    <col min="18" max="18" width="1.375" style="8" customWidth="1"/>
    <col min="19" max="16384" width="9" style="8"/>
  </cols>
  <sheetData>
    <row r="1" spans="1:19" ht="24" customHeight="1">
      <c r="A1" s="101" t="s">
        <v>104</v>
      </c>
      <c r="B1" s="101"/>
      <c r="C1" s="101"/>
      <c r="D1" s="101"/>
      <c r="E1" s="101"/>
      <c r="F1" s="101"/>
      <c r="G1" s="101"/>
      <c r="H1" s="101"/>
      <c r="I1" s="101"/>
      <c r="J1" s="101"/>
      <c r="K1" s="101"/>
      <c r="L1" s="101"/>
      <c r="M1" s="101"/>
      <c r="N1" s="101"/>
      <c r="O1" s="101"/>
      <c r="P1" s="101"/>
      <c r="Q1" s="101"/>
      <c r="R1" s="101"/>
      <c r="S1" s="9" t="s">
        <v>0</v>
      </c>
    </row>
    <row r="2" spans="1:19" ht="7.5" customHeight="1">
      <c r="A2" s="26"/>
      <c r="B2" s="26"/>
      <c r="C2" s="26"/>
      <c r="D2" s="26"/>
      <c r="E2" s="27"/>
      <c r="F2" s="27"/>
      <c r="G2" s="27"/>
      <c r="H2" s="27"/>
      <c r="I2" s="27"/>
      <c r="J2" s="27"/>
      <c r="K2" s="27"/>
      <c r="L2" s="27"/>
      <c r="M2" s="27"/>
      <c r="N2" s="27"/>
      <c r="O2" s="26"/>
      <c r="P2" s="26"/>
      <c r="Q2" s="26"/>
      <c r="R2" s="26"/>
      <c r="S2" s="9" t="s">
        <v>100</v>
      </c>
    </row>
    <row r="3" spans="1:19" ht="18" customHeight="1">
      <c r="A3" s="26"/>
      <c r="B3" s="26"/>
      <c r="C3" s="26"/>
      <c r="D3" s="26"/>
      <c r="E3" s="26"/>
      <c r="F3" s="26"/>
      <c r="G3" s="26"/>
      <c r="H3" s="26"/>
      <c r="I3" s="26"/>
      <c r="J3" s="26"/>
      <c r="K3" s="26"/>
      <c r="L3" s="26"/>
      <c r="M3" s="26"/>
      <c r="N3" s="26"/>
      <c r="O3" s="110"/>
      <c r="P3" s="111"/>
      <c r="Q3" s="112"/>
      <c r="R3" s="26"/>
    </row>
    <row r="4" spans="1:19" ht="67.5" customHeight="1">
      <c r="A4" s="104" t="s">
        <v>33</v>
      </c>
      <c r="B4" s="104"/>
      <c r="C4" s="104"/>
      <c r="D4" s="104"/>
      <c r="E4" s="104"/>
      <c r="F4" s="104"/>
      <c r="G4" s="26"/>
      <c r="H4" s="26"/>
      <c r="I4" s="26"/>
      <c r="J4" s="26"/>
      <c r="K4" s="26"/>
      <c r="L4" s="26"/>
      <c r="M4" s="26"/>
      <c r="N4" s="26"/>
      <c r="O4" s="26"/>
      <c r="P4" s="26"/>
      <c r="Q4" s="26"/>
      <c r="R4" s="26"/>
    </row>
    <row r="5" spans="1:19" ht="6" customHeight="1">
      <c r="A5" s="26"/>
      <c r="B5" s="26"/>
      <c r="C5" s="26"/>
      <c r="D5" s="26"/>
      <c r="E5" s="26"/>
      <c r="F5" s="26"/>
      <c r="G5" s="26"/>
      <c r="H5" s="26"/>
      <c r="I5" s="26"/>
      <c r="J5" s="26"/>
      <c r="K5" s="26"/>
      <c r="L5" s="26"/>
      <c r="M5" s="26"/>
      <c r="N5" s="26"/>
      <c r="O5" s="26"/>
      <c r="P5" s="26"/>
      <c r="Q5" s="26"/>
      <c r="R5" s="26"/>
    </row>
    <row r="6" spans="1:19" ht="36.75" customHeight="1">
      <c r="A6" s="26"/>
      <c r="B6" s="103" t="s">
        <v>108</v>
      </c>
      <c r="C6" s="103"/>
      <c r="D6" s="103"/>
      <c r="E6" s="103"/>
      <c r="F6" s="103"/>
      <c r="G6" s="103"/>
      <c r="H6" s="105"/>
      <c r="I6" s="106"/>
      <c r="J6" s="106"/>
      <c r="K6" s="106"/>
      <c r="L6" s="106"/>
      <c r="M6" s="106"/>
      <c r="N6" s="106"/>
      <c r="O6" s="106"/>
      <c r="P6" s="107"/>
      <c r="Q6" s="26"/>
      <c r="R6" s="26"/>
    </row>
    <row r="7" spans="1:19" ht="36.75" customHeight="1">
      <c r="A7" s="26"/>
      <c r="B7" s="103" t="s">
        <v>34</v>
      </c>
      <c r="C7" s="103"/>
      <c r="D7" s="103"/>
      <c r="E7" s="103"/>
      <c r="F7" s="103"/>
      <c r="G7" s="103"/>
      <c r="H7" s="105"/>
      <c r="I7" s="106"/>
      <c r="J7" s="106"/>
      <c r="K7" s="106"/>
      <c r="L7" s="106"/>
      <c r="M7" s="106"/>
      <c r="N7" s="106"/>
      <c r="O7" s="106"/>
      <c r="P7" s="107"/>
      <c r="Q7" s="26"/>
      <c r="R7" s="26"/>
    </row>
    <row r="8" spans="1:19">
      <c r="A8" s="26"/>
      <c r="B8" s="103" t="s">
        <v>35</v>
      </c>
      <c r="C8" s="103"/>
      <c r="D8" s="103"/>
      <c r="E8" s="103"/>
      <c r="F8" s="103"/>
      <c r="G8" s="103"/>
      <c r="H8" s="105"/>
      <c r="I8" s="106"/>
      <c r="J8" s="106"/>
      <c r="K8" s="106"/>
      <c r="L8" s="106"/>
      <c r="M8" s="106"/>
      <c r="N8" s="106"/>
      <c r="O8" s="106"/>
      <c r="P8" s="107"/>
      <c r="Q8" s="26"/>
      <c r="R8" s="26"/>
    </row>
    <row r="9" spans="1:19" ht="8.25" customHeight="1">
      <c r="A9" s="26"/>
      <c r="B9" s="28"/>
      <c r="C9" s="28"/>
      <c r="D9" s="28"/>
      <c r="E9" s="28"/>
      <c r="F9" s="28"/>
      <c r="G9" s="28"/>
      <c r="H9" s="59"/>
      <c r="I9" s="59"/>
      <c r="J9" s="59"/>
      <c r="K9" s="59"/>
      <c r="L9" s="59"/>
      <c r="M9" s="59"/>
      <c r="N9" s="59"/>
      <c r="O9" s="59"/>
      <c r="P9" s="59"/>
      <c r="Q9" s="29"/>
      <c r="R9" s="26"/>
    </row>
    <row r="10" spans="1:19">
      <c r="A10" s="26"/>
      <c r="B10" s="103" t="s">
        <v>36</v>
      </c>
      <c r="C10" s="103"/>
      <c r="D10" s="103"/>
      <c r="E10" s="103"/>
      <c r="F10" s="103"/>
      <c r="G10" s="103"/>
      <c r="H10" s="105"/>
      <c r="I10" s="106"/>
      <c r="J10" s="106"/>
      <c r="K10" s="106"/>
      <c r="L10" s="106"/>
      <c r="M10" s="106"/>
      <c r="N10" s="106"/>
      <c r="O10" s="106"/>
      <c r="P10" s="107"/>
      <c r="Q10" s="26"/>
      <c r="R10" s="26"/>
    </row>
    <row r="11" spans="1:19">
      <c r="A11" s="26"/>
      <c r="B11" s="103" t="s">
        <v>37</v>
      </c>
      <c r="C11" s="103"/>
      <c r="D11" s="103"/>
      <c r="E11" s="103"/>
      <c r="F11" s="103"/>
      <c r="G11" s="103"/>
      <c r="H11" s="105"/>
      <c r="I11" s="106"/>
      <c r="J11" s="106"/>
      <c r="K11" s="106"/>
      <c r="L11" s="106"/>
      <c r="M11" s="106"/>
      <c r="N11" s="106"/>
      <c r="O11" s="106"/>
      <c r="P11" s="107"/>
      <c r="Q11" s="26"/>
      <c r="R11" s="26"/>
    </row>
    <row r="12" spans="1:19" ht="6.75" customHeight="1">
      <c r="A12" s="26"/>
      <c r="B12" s="26"/>
      <c r="C12" s="26"/>
      <c r="D12" s="26"/>
      <c r="E12" s="26"/>
      <c r="F12" s="26"/>
      <c r="G12" s="26"/>
      <c r="H12" s="26"/>
      <c r="I12" s="26"/>
      <c r="J12" s="26"/>
      <c r="K12" s="26"/>
      <c r="L12" s="26"/>
      <c r="M12" s="26"/>
      <c r="N12" s="26"/>
      <c r="O12" s="26"/>
      <c r="P12" s="26"/>
      <c r="Q12" s="26"/>
      <c r="R12" s="26"/>
    </row>
    <row r="13" spans="1:19" ht="19.5" customHeight="1">
      <c r="A13" s="26"/>
      <c r="B13" s="26" t="s">
        <v>99</v>
      </c>
      <c r="C13" s="26"/>
      <c r="D13" s="42"/>
      <c r="E13" s="26" t="s">
        <v>101</v>
      </c>
      <c r="F13" s="26"/>
      <c r="G13" s="42"/>
      <c r="H13" s="26" t="s">
        <v>102</v>
      </c>
      <c r="I13" s="42"/>
      <c r="J13" s="26" t="s">
        <v>73</v>
      </c>
      <c r="K13" s="26"/>
      <c r="L13" s="26"/>
      <c r="M13" s="26"/>
      <c r="N13" s="42"/>
      <c r="O13" s="26" t="s">
        <v>103</v>
      </c>
      <c r="P13" s="26" t="s">
        <v>113</v>
      </c>
      <c r="Q13" s="26"/>
      <c r="R13" s="26"/>
    </row>
    <row r="14" spans="1:19" ht="18.75" customHeight="1">
      <c r="A14" s="26"/>
      <c r="B14" s="42" t="s">
        <v>43</v>
      </c>
      <c r="C14" s="113" t="s">
        <v>109</v>
      </c>
      <c r="D14" s="114"/>
      <c r="E14" s="114"/>
      <c r="F14" s="114"/>
      <c r="G14" s="114"/>
      <c r="H14" s="114"/>
      <c r="I14" s="114"/>
      <c r="J14" s="114"/>
      <c r="K14" s="114"/>
      <c r="L14" s="114"/>
      <c r="M14" s="114"/>
      <c r="N14" s="114"/>
      <c r="O14" s="114"/>
      <c r="P14" s="114"/>
      <c r="Q14" s="114"/>
      <c r="R14" s="26"/>
    </row>
    <row r="15" spans="1:19" ht="18.75" customHeight="1">
      <c r="A15" s="26"/>
      <c r="B15" s="42"/>
      <c r="C15" s="113" t="s">
        <v>110</v>
      </c>
      <c r="D15" s="114"/>
      <c r="E15" s="114"/>
      <c r="F15" s="114"/>
      <c r="G15" s="114"/>
      <c r="H15" s="114"/>
      <c r="I15" s="114"/>
      <c r="J15" s="114"/>
      <c r="K15" s="114"/>
      <c r="L15" s="114"/>
      <c r="M15" s="114"/>
      <c r="N15" s="114"/>
      <c r="O15" s="114"/>
      <c r="P15" s="114"/>
      <c r="Q15" s="114"/>
      <c r="R15" s="26"/>
    </row>
    <row r="16" spans="1:19" customFormat="1" ht="18.75" customHeight="1">
      <c r="A16" s="26"/>
      <c r="B16" s="26" t="s">
        <v>92</v>
      </c>
      <c r="C16" s="26"/>
      <c r="D16" s="26"/>
      <c r="E16" s="26"/>
      <c r="F16" s="26"/>
      <c r="G16" s="26"/>
      <c r="H16" s="26"/>
      <c r="I16" s="26"/>
      <c r="J16" s="26"/>
      <c r="K16" s="26"/>
      <c r="L16" s="26"/>
      <c r="M16" s="26"/>
      <c r="N16" s="26"/>
      <c r="O16" s="26"/>
      <c r="P16" s="26"/>
      <c r="Q16" s="26"/>
      <c r="R16" s="26"/>
    </row>
    <row r="17" spans="1:18" ht="3.75" customHeight="1">
      <c r="A17" s="26"/>
      <c r="B17" s="26"/>
      <c r="C17" s="26"/>
      <c r="D17" s="26"/>
      <c r="E17" s="26"/>
      <c r="F17" s="26"/>
      <c r="G17" s="26"/>
      <c r="H17" s="26"/>
      <c r="I17" s="26"/>
      <c r="J17" s="26"/>
      <c r="K17" s="26"/>
      <c r="L17" s="26"/>
      <c r="M17" s="26"/>
      <c r="N17" s="26"/>
      <c r="O17" s="26"/>
      <c r="P17" s="26"/>
      <c r="Q17" s="26"/>
      <c r="R17" s="26"/>
    </row>
    <row r="18" spans="1:18" ht="57" customHeight="1">
      <c r="A18" s="30"/>
      <c r="B18" s="108" t="s">
        <v>38</v>
      </c>
      <c r="C18" s="108"/>
      <c r="D18" s="108"/>
      <c r="E18" s="108"/>
      <c r="F18" s="108" t="s">
        <v>39</v>
      </c>
      <c r="G18" s="108"/>
      <c r="H18" s="108"/>
      <c r="I18" s="108"/>
      <c r="J18" s="108" t="s">
        <v>40</v>
      </c>
      <c r="K18" s="108"/>
      <c r="L18" s="108"/>
      <c r="M18" s="108"/>
      <c r="N18" s="108" t="s">
        <v>41</v>
      </c>
      <c r="O18" s="108"/>
      <c r="P18" s="121" t="s">
        <v>111</v>
      </c>
      <c r="Q18" s="122"/>
      <c r="R18" s="26"/>
    </row>
    <row r="19" spans="1:18" ht="23.25" customHeight="1">
      <c r="A19" s="26"/>
      <c r="B19" s="102"/>
      <c r="C19" s="102"/>
      <c r="D19" s="102"/>
      <c r="E19" s="102"/>
      <c r="F19" s="102"/>
      <c r="G19" s="102"/>
      <c r="H19" s="102"/>
      <c r="I19" s="102"/>
      <c r="J19" s="102"/>
      <c r="K19" s="102"/>
      <c r="L19" s="102"/>
      <c r="M19" s="102"/>
      <c r="N19" s="115"/>
      <c r="O19" s="116"/>
      <c r="P19" s="115"/>
      <c r="Q19" s="116"/>
      <c r="R19" s="26"/>
    </row>
    <row r="20" spans="1:18" ht="23.25" customHeight="1">
      <c r="A20" s="26"/>
      <c r="B20" s="102"/>
      <c r="C20" s="102"/>
      <c r="D20" s="102"/>
      <c r="E20" s="102"/>
      <c r="F20" s="102"/>
      <c r="G20" s="102"/>
      <c r="H20" s="102"/>
      <c r="I20" s="102"/>
      <c r="J20" s="102"/>
      <c r="K20" s="102"/>
      <c r="L20" s="102"/>
      <c r="M20" s="102"/>
      <c r="N20" s="117"/>
      <c r="O20" s="118"/>
      <c r="P20" s="117"/>
      <c r="Q20" s="118"/>
      <c r="R20" s="26"/>
    </row>
    <row r="21" spans="1:18" ht="23.25" customHeight="1">
      <c r="A21" s="26"/>
      <c r="B21" s="102"/>
      <c r="C21" s="102"/>
      <c r="D21" s="102"/>
      <c r="E21" s="102"/>
      <c r="F21" s="102"/>
      <c r="G21" s="102"/>
      <c r="H21" s="102"/>
      <c r="I21" s="102"/>
      <c r="J21" s="102"/>
      <c r="K21" s="102"/>
      <c r="L21" s="102"/>
      <c r="M21" s="102"/>
      <c r="N21" s="119"/>
      <c r="O21" s="120"/>
      <c r="P21" s="119"/>
      <c r="Q21" s="120"/>
      <c r="R21" s="26"/>
    </row>
    <row r="22" spans="1:18" ht="23.25" customHeight="1">
      <c r="A22" s="26"/>
      <c r="B22" s="102"/>
      <c r="C22" s="102"/>
      <c r="D22" s="102"/>
      <c r="E22" s="102"/>
      <c r="F22" s="102"/>
      <c r="G22" s="102"/>
      <c r="H22" s="102"/>
      <c r="I22" s="102"/>
      <c r="J22" s="102"/>
      <c r="K22" s="102"/>
      <c r="L22" s="102"/>
      <c r="M22" s="102"/>
      <c r="N22" s="115"/>
      <c r="O22" s="116"/>
      <c r="P22" s="115"/>
      <c r="Q22" s="116"/>
      <c r="R22" s="26"/>
    </row>
    <row r="23" spans="1:18" ht="23.25" customHeight="1">
      <c r="A23" s="26"/>
      <c r="B23" s="102"/>
      <c r="C23" s="102"/>
      <c r="D23" s="102"/>
      <c r="E23" s="102"/>
      <c r="F23" s="102"/>
      <c r="G23" s="102"/>
      <c r="H23" s="102"/>
      <c r="I23" s="102"/>
      <c r="J23" s="102"/>
      <c r="K23" s="102"/>
      <c r="L23" s="102"/>
      <c r="M23" s="102"/>
      <c r="N23" s="117"/>
      <c r="O23" s="118"/>
      <c r="P23" s="117"/>
      <c r="Q23" s="118"/>
      <c r="R23" s="26"/>
    </row>
    <row r="24" spans="1:18" ht="23.25" customHeight="1">
      <c r="A24" s="26"/>
      <c r="B24" s="102"/>
      <c r="C24" s="102"/>
      <c r="D24" s="102"/>
      <c r="E24" s="102"/>
      <c r="F24" s="102"/>
      <c r="G24" s="102"/>
      <c r="H24" s="102"/>
      <c r="I24" s="102"/>
      <c r="J24" s="102"/>
      <c r="K24" s="102"/>
      <c r="L24" s="102"/>
      <c r="M24" s="102"/>
      <c r="N24" s="119"/>
      <c r="O24" s="120"/>
      <c r="P24" s="119"/>
      <c r="Q24" s="120"/>
      <c r="R24" s="26"/>
    </row>
    <row r="25" spans="1:18" ht="23.25" customHeight="1">
      <c r="A25" s="26"/>
      <c r="B25" s="102"/>
      <c r="C25" s="102"/>
      <c r="D25" s="102"/>
      <c r="E25" s="102"/>
      <c r="F25" s="102"/>
      <c r="G25" s="102"/>
      <c r="H25" s="102"/>
      <c r="I25" s="102"/>
      <c r="J25" s="102"/>
      <c r="K25" s="102"/>
      <c r="L25" s="102"/>
      <c r="M25" s="102"/>
      <c r="N25" s="115"/>
      <c r="O25" s="116"/>
      <c r="P25" s="115"/>
      <c r="Q25" s="116"/>
      <c r="R25" s="26"/>
    </row>
    <row r="26" spans="1:18" ht="23.25" customHeight="1">
      <c r="A26" s="26"/>
      <c r="B26" s="102"/>
      <c r="C26" s="102"/>
      <c r="D26" s="102"/>
      <c r="E26" s="102"/>
      <c r="F26" s="102"/>
      <c r="G26" s="102"/>
      <c r="H26" s="102"/>
      <c r="I26" s="102"/>
      <c r="J26" s="102"/>
      <c r="K26" s="102"/>
      <c r="L26" s="102"/>
      <c r="M26" s="102"/>
      <c r="N26" s="117"/>
      <c r="O26" s="118"/>
      <c r="P26" s="117"/>
      <c r="Q26" s="118"/>
      <c r="R26" s="26"/>
    </row>
    <row r="27" spans="1:18" ht="23.25" customHeight="1">
      <c r="A27" s="26"/>
      <c r="B27" s="102"/>
      <c r="C27" s="102"/>
      <c r="D27" s="102"/>
      <c r="E27" s="102"/>
      <c r="F27" s="102"/>
      <c r="G27" s="102"/>
      <c r="H27" s="102"/>
      <c r="I27" s="102"/>
      <c r="J27" s="102"/>
      <c r="K27" s="102"/>
      <c r="L27" s="102"/>
      <c r="M27" s="102"/>
      <c r="N27" s="119"/>
      <c r="O27" s="120"/>
      <c r="P27" s="119"/>
      <c r="Q27" s="120"/>
      <c r="R27" s="26"/>
    </row>
    <row r="28" spans="1:18" ht="23.25" customHeight="1">
      <c r="A28" s="26"/>
      <c r="B28" s="102"/>
      <c r="C28" s="102"/>
      <c r="D28" s="102"/>
      <c r="E28" s="102"/>
      <c r="F28" s="102"/>
      <c r="G28" s="102"/>
      <c r="H28" s="102"/>
      <c r="I28" s="102"/>
      <c r="J28" s="102"/>
      <c r="K28" s="102"/>
      <c r="L28" s="102"/>
      <c r="M28" s="102"/>
      <c r="N28" s="115"/>
      <c r="O28" s="116"/>
      <c r="P28" s="115"/>
      <c r="Q28" s="116"/>
      <c r="R28" s="26"/>
    </row>
    <row r="29" spans="1:18" ht="23.25" customHeight="1">
      <c r="A29" s="26"/>
      <c r="B29" s="102"/>
      <c r="C29" s="102"/>
      <c r="D29" s="102"/>
      <c r="E29" s="102"/>
      <c r="F29" s="102"/>
      <c r="G29" s="102"/>
      <c r="H29" s="102"/>
      <c r="I29" s="102"/>
      <c r="J29" s="102"/>
      <c r="K29" s="102"/>
      <c r="L29" s="102"/>
      <c r="M29" s="102"/>
      <c r="N29" s="117"/>
      <c r="O29" s="118"/>
      <c r="P29" s="117"/>
      <c r="Q29" s="118"/>
      <c r="R29" s="26"/>
    </row>
    <row r="30" spans="1:18" ht="23.25" customHeight="1">
      <c r="A30" s="26"/>
      <c r="B30" s="102"/>
      <c r="C30" s="102"/>
      <c r="D30" s="102"/>
      <c r="E30" s="102"/>
      <c r="F30" s="102"/>
      <c r="G30" s="102"/>
      <c r="H30" s="102"/>
      <c r="I30" s="102"/>
      <c r="J30" s="102"/>
      <c r="K30" s="102"/>
      <c r="L30" s="102"/>
      <c r="M30" s="102"/>
      <c r="N30" s="119"/>
      <c r="O30" s="120"/>
      <c r="P30" s="119"/>
      <c r="Q30" s="120"/>
      <c r="R30" s="26"/>
    </row>
    <row r="31" spans="1:18">
      <c r="A31" s="104" t="s">
        <v>90</v>
      </c>
      <c r="B31" s="109"/>
      <c r="C31" s="109"/>
      <c r="D31" s="109"/>
      <c r="E31" s="109"/>
      <c r="F31" s="109"/>
      <c r="G31" s="109"/>
      <c r="H31" s="109"/>
      <c r="I31" s="109"/>
      <c r="J31" s="109"/>
      <c r="K31" s="109"/>
      <c r="L31" s="109"/>
      <c r="M31" s="109"/>
      <c r="N31" s="109"/>
      <c r="O31" s="109"/>
      <c r="P31" s="109"/>
      <c r="Q31" s="109"/>
      <c r="R31" s="109"/>
    </row>
    <row r="32" spans="1:18" ht="15" customHeight="1">
      <c r="A32" s="26" t="s">
        <v>89</v>
      </c>
      <c r="B32" s="26"/>
      <c r="C32" s="26"/>
      <c r="D32" s="26"/>
      <c r="E32" s="26"/>
      <c r="F32" s="26"/>
      <c r="G32" s="26"/>
      <c r="H32" s="26"/>
      <c r="I32" s="26"/>
      <c r="J32" s="26"/>
      <c r="K32" s="26"/>
      <c r="L32" s="26"/>
      <c r="M32" s="26"/>
      <c r="N32" s="26"/>
      <c r="O32" s="26"/>
      <c r="P32" s="26"/>
      <c r="Q32" s="26"/>
      <c r="R32" s="26"/>
    </row>
    <row r="33" spans="1:18" ht="26.25" customHeight="1">
      <c r="A33" s="104" t="s">
        <v>91</v>
      </c>
      <c r="B33" s="104"/>
      <c r="C33" s="104"/>
      <c r="D33" s="104"/>
      <c r="E33" s="104"/>
      <c r="F33" s="104"/>
      <c r="G33" s="104"/>
      <c r="H33" s="104"/>
      <c r="I33" s="104"/>
      <c r="J33" s="104"/>
      <c r="K33" s="104"/>
      <c r="L33" s="104"/>
      <c r="M33" s="104"/>
      <c r="N33" s="104"/>
      <c r="O33" s="104"/>
      <c r="P33" s="104"/>
      <c r="Q33" s="104"/>
      <c r="R33" s="104"/>
    </row>
    <row r="34" spans="1:18" ht="39.75" customHeight="1">
      <c r="A34" s="104" t="s">
        <v>119</v>
      </c>
      <c r="B34" s="109"/>
      <c r="C34" s="109"/>
      <c r="D34" s="109"/>
      <c r="E34" s="109"/>
      <c r="F34" s="109"/>
      <c r="G34" s="109"/>
      <c r="H34" s="109"/>
      <c r="I34" s="109"/>
      <c r="J34" s="109"/>
      <c r="K34" s="109"/>
      <c r="L34" s="109"/>
      <c r="M34" s="109"/>
      <c r="N34" s="109"/>
      <c r="O34" s="109"/>
      <c r="P34" s="109"/>
      <c r="Q34" s="109"/>
      <c r="R34" s="109"/>
    </row>
    <row r="35" spans="1:18">
      <c r="A35" s="26" t="s">
        <v>112</v>
      </c>
      <c r="B35" s="26"/>
      <c r="C35" s="26"/>
      <c r="D35" s="26"/>
      <c r="E35" s="26"/>
      <c r="F35" s="26"/>
      <c r="G35" s="26"/>
      <c r="H35" s="26"/>
      <c r="I35" s="26"/>
      <c r="J35" s="26"/>
      <c r="K35" s="26"/>
      <c r="L35" s="26"/>
      <c r="M35" s="26"/>
      <c r="N35" s="26"/>
      <c r="O35" s="26"/>
      <c r="P35" s="26"/>
      <c r="Q35" s="26"/>
      <c r="R35" s="26"/>
    </row>
  </sheetData>
  <sheetProtection sheet="1" objects="1" scenarios="1" selectLockedCells="1"/>
  <mergeCells count="43">
    <mergeCell ref="A34:R34"/>
    <mergeCell ref="O3:Q3"/>
    <mergeCell ref="A33:R33"/>
    <mergeCell ref="C14:Q14"/>
    <mergeCell ref="C15:Q15"/>
    <mergeCell ref="N18:O18"/>
    <mergeCell ref="N19:O21"/>
    <mergeCell ref="N22:O24"/>
    <mergeCell ref="N25:O27"/>
    <mergeCell ref="N28:O30"/>
    <mergeCell ref="P18:Q18"/>
    <mergeCell ref="P19:Q21"/>
    <mergeCell ref="P22:Q24"/>
    <mergeCell ref="P25:Q27"/>
    <mergeCell ref="P28:Q30"/>
    <mergeCell ref="A31:R31"/>
    <mergeCell ref="B28:E30"/>
    <mergeCell ref="F28:I30"/>
    <mergeCell ref="J28:M30"/>
    <mergeCell ref="B11:G11"/>
    <mergeCell ref="B10:G10"/>
    <mergeCell ref="H10:P10"/>
    <mergeCell ref="H11:P11"/>
    <mergeCell ref="B25:E27"/>
    <mergeCell ref="F25:I27"/>
    <mergeCell ref="J25:M27"/>
    <mergeCell ref="B18:E18"/>
    <mergeCell ref="F18:I18"/>
    <mergeCell ref="J18:M18"/>
    <mergeCell ref="B19:E21"/>
    <mergeCell ref="F19:I21"/>
    <mergeCell ref="J19:M21"/>
    <mergeCell ref="A1:R1"/>
    <mergeCell ref="B22:E24"/>
    <mergeCell ref="F22:I24"/>
    <mergeCell ref="J22:M24"/>
    <mergeCell ref="B6:G6"/>
    <mergeCell ref="B7:G7"/>
    <mergeCell ref="B8:G8"/>
    <mergeCell ref="A4:F4"/>
    <mergeCell ref="H6:P6"/>
    <mergeCell ref="H7:P7"/>
    <mergeCell ref="H8:P8"/>
  </mergeCells>
  <phoneticPr fontId="1"/>
  <dataValidations count="1">
    <dataValidation type="list" allowBlank="1" showInputMessage="1" showErrorMessage="1" sqref="B14:B15 D13 I13 G13 N13">
      <formula1>$S$1</formula1>
    </dataValidation>
  </dataValidations>
  <printOptions horizontalCentered="1" verticalCentered="1"/>
  <pageMargins left="0.70866141732283472" right="0.70866141732283472" top="0.74803149606299213" bottom="0.74803149606299213" header="0.31496062992125984" footer="0.31496062992125984"/>
  <pageSetup paperSize="9" scale="86" orientation="portrait" r:id="rId1"/>
  <rowBreaks count="1" manualBreakCount="1">
    <brk id="35" max="1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I40"/>
  <sheetViews>
    <sheetView showZeros="0" view="pageBreakPreview" zoomScale="70" zoomScaleNormal="70" zoomScaleSheetLayoutView="70" workbookViewId="0">
      <selection activeCell="G35" sqref="G35"/>
    </sheetView>
  </sheetViews>
  <sheetFormatPr defaultRowHeight="18.75"/>
  <cols>
    <col min="1" max="2" width="3.25" customWidth="1"/>
    <col min="3" max="3" width="28.125" customWidth="1"/>
    <col min="4" max="4" width="4.875" customWidth="1"/>
    <col min="5" max="5" width="18.375" style="40" bestFit="1" customWidth="1"/>
    <col min="6" max="6" width="6" style="40" customWidth="1"/>
    <col min="7" max="7" width="31.5" style="40" customWidth="1"/>
    <col min="8" max="8" width="10.125" customWidth="1"/>
    <col min="9" max="9" width="9" style="22"/>
  </cols>
  <sheetData>
    <row r="1" spans="1:8" ht="39" customHeight="1">
      <c r="A1" s="25"/>
      <c r="B1" s="25"/>
      <c r="C1" s="25"/>
      <c r="D1" s="25"/>
      <c r="E1" s="34"/>
      <c r="F1" s="34"/>
      <c r="G1" s="38"/>
      <c r="H1" s="22"/>
    </row>
    <row r="2" spans="1:8" ht="25.5">
      <c r="A2" s="124" t="s">
        <v>51</v>
      </c>
      <c r="B2" s="124"/>
      <c r="C2" s="124"/>
      <c r="D2" s="124"/>
      <c r="E2" s="124"/>
      <c r="F2" s="124"/>
      <c r="G2" s="124"/>
      <c r="H2" s="124"/>
    </row>
    <row r="3" spans="1:8">
      <c r="A3" s="11"/>
      <c r="B3" s="11"/>
      <c r="C3" s="11"/>
      <c r="D3" s="11"/>
      <c r="E3" s="35"/>
      <c r="F3" s="35"/>
      <c r="G3" s="123">
        <f>変更届!O3</f>
        <v>0</v>
      </c>
      <c r="H3" s="123"/>
    </row>
    <row r="4" spans="1:8">
      <c r="A4" s="11"/>
      <c r="B4" s="12" t="s">
        <v>52</v>
      </c>
      <c r="C4" s="13"/>
      <c r="D4" s="14"/>
      <c r="E4" s="36"/>
      <c r="F4" s="36"/>
      <c r="G4" s="41"/>
      <c r="H4" s="22"/>
    </row>
    <row r="5" spans="1:8">
      <c r="A5" s="11"/>
      <c r="B5" s="13"/>
      <c r="C5" s="15" t="s">
        <v>53</v>
      </c>
      <c r="D5" s="14"/>
      <c r="E5" s="36"/>
      <c r="F5" s="36"/>
      <c r="G5" s="35"/>
      <c r="H5" s="22"/>
    </row>
    <row r="6" spans="1:8">
      <c r="A6" s="11"/>
      <c r="B6" s="13"/>
      <c r="C6" s="15" t="s">
        <v>54</v>
      </c>
      <c r="D6" s="14"/>
      <c r="E6" s="36"/>
      <c r="F6" s="36"/>
      <c r="G6" s="35"/>
      <c r="H6" s="22"/>
    </row>
    <row r="7" spans="1:8">
      <c r="A7" s="11"/>
      <c r="B7" s="13"/>
      <c r="C7" s="15" t="s">
        <v>55</v>
      </c>
      <c r="D7" s="14"/>
      <c r="E7" s="36"/>
      <c r="F7" s="36"/>
      <c r="G7" s="35"/>
      <c r="H7" s="22"/>
    </row>
    <row r="8" spans="1:8">
      <c r="A8" s="11"/>
      <c r="B8" s="13"/>
      <c r="C8" s="15" t="s">
        <v>56</v>
      </c>
      <c r="D8" s="14"/>
      <c r="E8" s="36"/>
      <c r="F8" s="36"/>
      <c r="G8" s="35"/>
      <c r="H8" s="22"/>
    </row>
    <row r="9" spans="1:8">
      <c r="A9" s="11"/>
      <c r="B9" s="11"/>
      <c r="C9" s="16"/>
      <c r="D9" s="11"/>
      <c r="E9" s="35"/>
      <c r="F9" s="35"/>
      <c r="G9" s="35"/>
      <c r="H9" s="22"/>
    </row>
    <row r="10" spans="1:8">
      <c r="A10" s="11"/>
      <c r="B10" s="11"/>
      <c r="C10" s="16"/>
      <c r="D10" s="11"/>
      <c r="E10" s="35"/>
      <c r="F10" s="35"/>
      <c r="G10" s="35"/>
      <c r="H10" s="22"/>
    </row>
    <row r="11" spans="1:8">
      <c r="A11" s="11"/>
      <c r="B11" s="11"/>
      <c r="C11" s="17" t="s">
        <v>57</v>
      </c>
      <c r="D11" s="11"/>
      <c r="E11" s="35"/>
      <c r="F11" s="35"/>
      <c r="G11" s="35"/>
      <c r="H11" s="22"/>
    </row>
    <row r="12" spans="1:8" ht="33.75" customHeight="1">
      <c r="A12" s="11"/>
      <c r="B12" s="11"/>
      <c r="C12" s="18" t="s">
        <v>58</v>
      </c>
      <c r="D12" s="19"/>
      <c r="E12" s="128">
        <f>変更届!H6</f>
        <v>0</v>
      </c>
      <c r="F12" s="128"/>
      <c r="G12" s="128"/>
      <c r="H12" s="22"/>
    </row>
    <row r="13" spans="1:8" ht="33.75" customHeight="1">
      <c r="A13" s="11"/>
      <c r="B13" s="11"/>
      <c r="C13" s="19" t="s">
        <v>59</v>
      </c>
      <c r="D13" s="19"/>
      <c r="E13" s="128">
        <f>変更届!H7</f>
        <v>0</v>
      </c>
      <c r="F13" s="128"/>
      <c r="G13" s="128"/>
      <c r="H13" s="22"/>
    </row>
    <row r="14" spans="1:8" ht="33.75" customHeight="1">
      <c r="A14" s="11"/>
      <c r="B14" s="11"/>
      <c r="C14" s="19" t="s">
        <v>60</v>
      </c>
      <c r="D14" s="19"/>
      <c r="E14" s="128">
        <f>変更届!H8</f>
        <v>0</v>
      </c>
      <c r="F14" s="128"/>
      <c r="G14" s="128"/>
      <c r="H14" s="22"/>
    </row>
    <row r="15" spans="1:8">
      <c r="A15" s="11"/>
      <c r="B15" s="11"/>
      <c r="C15" s="16"/>
      <c r="D15" s="11"/>
      <c r="E15" s="35"/>
      <c r="F15" s="35"/>
      <c r="G15" s="35"/>
      <c r="H15" s="22"/>
    </row>
    <row r="16" spans="1:8">
      <c r="A16" s="11"/>
      <c r="B16" s="11"/>
      <c r="C16" s="11"/>
      <c r="D16" s="11"/>
      <c r="E16" s="35"/>
      <c r="F16" s="35"/>
      <c r="G16" s="35"/>
      <c r="H16" s="22"/>
    </row>
    <row r="17" spans="1:8">
      <c r="A17" s="11"/>
      <c r="B17" s="11"/>
      <c r="C17" s="13" t="s">
        <v>61</v>
      </c>
      <c r="D17" s="13"/>
      <c r="E17" s="37"/>
      <c r="F17" s="37"/>
      <c r="G17" s="37"/>
      <c r="H17" s="22"/>
    </row>
    <row r="18" spans="1:8">
      <c r="A18" s="11"/>
      <c r="B18" s="11"/>
      <c r="C18" s="13" t="s">
        <v>62</v>
      </c>
      <c r="D18" s="13"/>
      <c r="E18" s="37"/>
      <c r="F18" s="37"/>
      <c r="G18" s="37"/>
      <c r="H18" s="22"/>
    </row>
    <row r="19" spans="1:8">
      <c r="A19" s="11"/>
      <c r="B19" s="11"/>
      <c r="C19" s="13"/>
      <c r="D19" s="13"/>
      <c r="E19" s="37"/>
      <c r="F19" s="37"/>
      <c r="G19" s="37"/>
      <c r="H19" s="22"/>
    </row>
    <row r="20" spans="1:8">
      <c r="A20" s="11"/>
      <c r="B20" s="11"/>
      <c r="C20" s="13"/>
      <c r="D20" s="13"/>
      <c r="E20" s="37"/>
      <c r="F20" s="37"/>
      <c r="G20" s="37"/>
      <c r="H20" s="22"/>
    </row>
    <row r="21" spans="1:8">
      <c r="A21" s="11"/>
      <c r="B21" s="11"/>
      <c r="C21" s="17" t="s">
        <v>63</v>
      </c>
      <c r="D21" s="13"/>
      <c r="E21" s="37"/>
      <c r="F21" s="37"/>
      <c r="G21" s="37"/>
      <c r="H21" s="22"/>
    </row>
    <row r="22" spans="1:8" ht="33.75" customHeight="1">
      <c r="A22" s="11"/>
      <c r="B22" s="11"/>
      <c r="C22" s="18" t="s">
        <v>64</v>
      </c>
      <c r="D22" s="19"/>
      <c r="E22" s="125"/>
      <c r="F22" s="126"/>
      <c r="G22" s="127"/>
      <c r="H22" s="22"/>
    </row>
    <row r="23" spans="1:8" ht="33.75" customHeight="1">
      <c r="A23" s="11"/>
      <c r="B23" s="11"/>
      <c r="C23" s="19" t="s">
        <v>59</v>
      </c>
      <c r="D23" s="19"/>
      <c r="E23" s="125"/>
      <c r="F23" s="126"/>
      <c r="G23" s="127"/>
      <c r="H23" s="22"/>
    </row>
    <row r="24" spans="1:8" ht="33.75" customHeight="1">
      <c r="A24" s="11"/>
      <c r="B24" s="11"/>
      <c r="C24" s="19" t="s">
        <v>65</v>
      </c>
      <c r="D24" s="19"/>
      <c r="E24" s="125"/>
      <c r="F24" s="126"/>
      <c r="G24" s="127"/>
      <c r="H24" s="22"/>
    </row>
    <row r="25" spans="1:8" ht="18.75" customHeight="1">
      <c r="A25" s="11"/>
      <c r="B25" s="11"/>
      <c r="C25" s="19"/>
      <c r="D25" s="19"/>
      <c r="E25" s="33"/>
      <c r="F25" s="33"/>
      <c r="G25" s="33"/>
      <c r="H25" s="22"/>
    </row>
    <row r="26" spans="1:8">
      <c r="A26" s="11"/>
      <c r="B26" s="11"/>
      <c r="C26" s="19"/>
      <c r="D26" s="19"/>
      <c r="E26" s="33"/>
      <c r="F26" s="33"/>
      <c r="G26" s="33"/>
      <c r="H26" s="22"/>
    </row>
    <row r="27" spans="1:8">
      <c r="A27" s="11"/>
      <c r="B27" s="11"/>
      <c r="C27" s="20" t="s">
        <v>66</v>
      </c>
      <c r="D27" s="20"/>
      <c r="E27" s="33"/>
      <c r="F27" s="33"/>
      <c r="G27" s="33"/>
      <c r="H27" s="22"/>
    </row>
    <row r="28" spans="1:8">
      <c r="A28" s="11"/>
      <c r="B28" s="11"/>
      <c r="C28" s="20" t="s">
        <v>67</v>
      </c>
      <c r="D28" s="19"/>
      <c r="E28" s="33"/>
      <c r="F28" s="33"/>
      <c r="G28" s="33"/>
      <c r="H28" s="22"/>
    </row>
    <row r="29" spans="1:8">
      <c r="A29" s="11"/>
      <c r="B29" s="11"/>
      <c r="C29" s="20" t="s">
        <v>68</v>
      </c>
      <c r="D29" s="19"/>
      <c r="E29" s="33"/>
      <c r="F29" s="33"/>
      <c r="G29" s="33"/>
      <c r="H29" s="22"/>
    </row>
    <row r="30" spans="1:8">
      <c r="A30" s="11"/>
      <c r="B30" s="11"/>
      <c r="C30" s="20" t="s">
        <v>69</v>
      </c>
      <c r="D30" s="19"/>
      <c r="E30" s="33"/>
      <c r="F30" s="33"/>
      <c r="G30" s="33"/>
      <c r="H30" s="22"/>
    </row>
    <row r="31" spans="1:8">
      <c r="A31" s="11"/>
      <c r="B31" s="11"/>
      <c r="C31" s="20" t="s">
        <v>70</v>
      </c>
      <c r="D31" s="19"/>
      <c r="E31" s="33"/>
      <c r="F31" s="33"/>
      <c r="G31" s="33"/>
      <c r="H31" s="22"/>
    </row>
    <row r="32" spans="1:8">
      <c r="A32" s="11"/>
      <c r="B32" s="11"/>
      <c r="C32" s="20" t="s">
        <v>71</v>
      </c>
      <c r="D32" s="19"/>
      <c r="E32" s="33"/>
      <c r="F32" s="33"/>
      <c r="G32" s="33"/>
      <c r="H32" s="22"/>
    </row>
    <row r="33" spans="1:8">
      <c r="A33" s="11"/>
      <c r="B33" s="11"/>
      <c r="C33" s="19"/>
      <c r="D33" s="19"/>
      <c r="E33" s="33"/>
      <c r="F33" s="33"/>
      <c r="G33" s="33"/>
      <c r="H33" s="22"/>
    </row>
    <row r="34" spans="1:8">
      <c r="A34" s="11"/>
      <c r="B34" s="11"/>
      <c r="C34" s="20" t="s">
        <v>72</v>
      </c>
      <c r="D34" s="19"/>
      <c r="E34" s="33"/>
      <c r="F34" s="33"/>
      <c r="G34" s="33"/>
      <c r="H34" s="22"/>
    </row>
    <row r="35" spans="1:8">
      <c r="A35" s="11"/>
      <c r="B35" s="11"/>
      <c r="C35" s="31" t="str">
        <f>IF(変更届!D13="〇","　建設工事",IF(変更届!I13="〇","　建設コンサルタント等",IF(変更届!N13="〇","　その他委託","　物品等")))</f>
        <v>　物品等</v>
      </c>
      <c r="D35" s="21"/>
      <c r="E35" s="38">
        <f>IF(変更届!D13="〇",G3,IF(変更届!I13="〇",G3,IF(変更届!N13="〇",G3,G3)))</f>
        <v>0</v>
      </c>
      <c r="F35" s="38" t="s">
        <v>114</v>
      </c>
      <c r="G35" s="43">
        <v>45747</v>
      </c>
      <c r="H35" s="32" t="s">
        <v>115</v>
      </c>
    </row>
    <row r="36" spans="1:8">
      <c r="A36" s="11"/>
      <c r="B36" s="11"/>
      <c r="C36" s="31" t="str">
        <f>IF(AND(変更届!D13="〇",変更届!I13="〇"),"　建設コンサルタント等",IF(AND(OR(AND(変更届!D13="",変更届!I13="〇"),AND(変更届!D13="〇",変更届!I13="")),変更届!N13="〇"),"　その他委託",IF(AND(OR(AND(変更届!D13="",変更届!I13="",変更届!N13="〇"),AND(変更届!D13="〇",変更届!I13="",変更届!N13=""),AND(変更届!D13="",変更届!I13="〇",変更届!N13="")),変更届!G13="〇"),"　物品等","")))</f>
        <v/>
      </c>
      <c r="D36" s="21"/>
      <c r="E36" s="38" t="str">
        <f>IF(AND(変更届!D13="〇",変更届!I13="〇"),G3,IF(AND(OR(AND(変更届!D13="",変更届!I13="〇"),AND(変更届!D13="〇",変更届!I13="")),変更届!N13="〇"),G3,IF(AND(OR(AND(変更届!D13="",変更届!I13="",変更届!N13="〇"),AND(変更届!D13="〇",変更届!I13="",変更届!N13=""),AND(変更届!D13="",変更届!I13="〇",変更届!N13="")),変更届!G13="〇"),G3,"")))</f>
        <v/>
      </c>
      <c r="F36" s="38" t="str">
        <f>IF(AND(変更届!D13="〇",変更届!I13="〇"),"から",IF(AND(OR(AND(変更届!D13="",変更届!I13="〇"),AND(変更届!D13="〇",変更届!I13="")),変更届!N13="〇"),"から",IF(AND(OR(AND(変更届!D13="",変更届!I13="",変更届!N13="〇"),AND(変更届!D13="〇",変更届!I13="",変更届!N13=""),AND(変更届!D13="",変更届!I13="〇",変更届!N13="")),変更届!G13="〇"),"から","")))</f>
        <v/>
      </c>
      <c r="G36" s="43"/>
      <c r="H36" s="32" t="str">
        <f>IF(AND(変更届!F13="〇",変更届!K13="〇"),"まで",IF(AND(OR(AND(変更届!F13="",変更届!K13="〇"),AND(変更届!F13="〇",変更届!K13="")),変更届!P13="〇"),"まで",IF(AND(OR(AND(変更届!F13="",変更届!K13="",変更届!P13="〇"),AND(変更届!F13="〇",変更届!K13="",変更届!P13=""),AND(変更届!F13="",変更届!K13="〇",変更届!P13="")),変更届!I13="〇"),"まで","")))</f>
        <v/>
      </c>
    </row>
    <row r="37" spans="1:8">
      <c r="A37" s="11"/>
      <c r="B37" s="11"/>
      <c r="C37" s="31" t="str">
        <f>IF(AND(変更届!D13="〇",変更届!I13="〇",変更届!N13="〇"),"　その他委託",IF(AND(OR(AND(変更届!D13="",変更届!I13="〇",変更届!N13="〇"),AND(変更届!D13="〇",変更届!I13="〇",変更届!N13=""),AND(変更届!D13="〇",変更届!I13="",変更届!N13="〇")),変更届!G13="〇"),"　物品等",""))</f>
        <v/>
      </c>
      <c r="D37" s="21"/>
      <c r="E37" s="38" t="str">
        <f>IF(AND(変更届!D13="〇",変更届!I13="〇",変更届!N13="〇"),G3,IF(AND(OR(AND(変更届!D13="",変更届!I13="〇",変更届!N13="〇"),AND(変更届!D13="〇",変更届!I13="〇",変更届!N13=""),AND(変更届!D13="〇",変更届!I13="",変更届!N13="〇")),変更届!G13="〇"),G3,""))</f>
        <v/>
      </c>
      <c r="F37" s="38" t="str">
        <f>IF(AND(変更届!D13="〇",変更届!I13="〇",変更届!N13="〇"),"から",IF(AND(OR(AND(変更届!D13="",変更届!I13="〇",変更届!N13="〇"),AND(変更届!D13="〇",変更届!I13="〇",変更届!N13=""),AND(変更届!D13="〇",変更届!I13="",変更届!N13="〇")),変更届!G13="〇"),"から",""))</f>
        <v/>
      </c>
      <c r="G37" s="43"/>
      <c r="H37" s="32" t="str">
        <f>IF(AND(変更届!F13="〇",変更届!K13="〇",変更届!P13="〇"),"まで",IF(AND(OR(AND(変更届!F13="",変更届!K13="〇",変更届!P13="〇"),AND(変更届!F13="〇",変更届!K13="〇",変更届!P13=""),AND(変更届!F13="〇",変更届!K13="",変更届!P13="〇")),変更届!I13="〇"),"まで",""))</f>
        <v/>
      </c>
    </row>
    <row r="38" spans="1:8">
      <c r="A38" s="11"/>
      <c r="B38" s="11"/>
      <c r="C38" s="31" t="str">
        <f>IF(AND(変更届!D13="〇",変更届!I13="〇",変更届!N13="〇",変更届!G13="〇"),"　物品等","")</f>
        <v/>
      </c>
      <c r="D38" s="21"/>
      <c r="E38" s="38" t="str">
        <f>IF(AND(変更届!D13="〇",変更届!I13="〇",変更届!N13="〇",変更届!G13="〇"),G3,"")</f>
        <v/>
      </c>
      <c r="F38" s="38" t="str">
        <f>IF(AND(変更届!D13="〇",変更届!I13="〇",変更届!N13="〇",変更届!G13="〇"),"から","")</f>
        <v/>
      </c>
      <c r="G38" s="43"/>
      <c r="H38" s="32" t="str">
        <f>IF(AND(変更届!F13="〇",変更届!K13="〇",変更届!P13="〇",変更届!I13="〇"),"まで","")</f>
        <v/>
      </c>
    </row>
    <row r="39" spans="1:8" ht="39" customHeight="1">
      <c r="A39" s="14"/>
      <c r="B39" s="14"/>
      <c r="C39" s="14"/>
      <c r="D39" s="23"/>
      <c r="E39" s="36"/>
      <c r="F39" s="36"/>
      <c r="G39" s="36"/>
      <c r="H39" s="22"/>
    </row>
    <row r="40" spans="1:8">
      <c r="A40" s="22"/>
      <c r="B40" s="22"/>
      <c r="C40" s="22"/>
      <c r="D40" s="22"/>
      <c r="E40" s="39"/>
      <c r="F40" s="39"/>
      <c r="G40" s="39"/>
      <c r="H40" s="22"/>
    </row>
  </sheetData>
  <sheetProtection sheet="1" objects="1" scenarios="1" selectLockedCells="1"/>
  <mergeCells count="8">
    <mergeCell ref="G3:H3"/>
    <mergeCell ref="A2:H2"/>
    <mergeCell ref="E22:G22"/>
    <mergeCell ref="E23:G23"/>
    <mergeCell ref="E24:G24"/>
    <mergeCell ref="E12:G12"/>
    <mergeCell ref="E13:G13"/>
    <mergeCell ref="E14:G14"/>
  </mergeCells>
  <phoneticPr fontId="1"/>
  <printOptions horizontalCentered="1"/>
  <pageMargins left="0.25" right="0.25" top="0.75" bottom="0.75" header="0.3" footer="0.3"/>
  <pageSetup paperSize="9" scale="85" orientation="portrait" r:id="rId1"/>
  <rowBreaks count="1" manualBreakCount="1">
    <brk id="39" max="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17"/>
  <sheetViews>
    <sheetView showZeros="0" view="pageBreakPreview" zoomScale="70" zoomScaleNormal="70" zoomScaleSheetLayoutView="70" workbookViewId="0">
      <selection sqref="A1:G16"/>
    </sheetView>
  </sheetViews>
  <sheetFormatPr defaultRowHeight="18.75"/>
  <cols>
    <col min="1" max="1" width="2.875" customWidth="1"/>
    <col min="3" max="3" width="3" customWidth="1"/>
    <col min="4" max="4" width="27.375" customWidth="1"/>
    <col min="5" max="5" width="2.625" customWidth="1"/>
    <col min="6" max="6" width="52.75" customWidth="1"/>
    <col min="7" max="7" width="5.125" customWidth="1"/>
    <col min="8" max="8" width="9" style="22"/>
  </cols>
  <sheetData>
    <row r="1" spans="1:7" ht="39" customHeight="1">
      <c r="A1" s="44"/>
      <c r="B1" s="45"/>
      <c r="C1" s="45"/>
      <c r="D1" s="45"/>
      <c r="E1" s="45"/>
      <c r="F1" s="45"/>
      <c r="G1" s="45"/>
    </row>
    <row r="2" spans="1:7" ht="38.25" customHeight="1">
      <c r="A2" s="129" t="s">
        <v>79</v>
      </c>
      <c r="B2" s="129"/>
      <c r="C2" s="129"/>
      <c r="D2" s="129"/>
      <c r="E2" s="129"/>
      <c r="F2" s="129"/>
      <c r="G2" s="129"/>
    </row>
    <row r="3" spans="1:7" ht="25.5">
      <c r="A3" s="46"/>
      <c r="B3" s="46"/>
      <c r="C3" s="46"/>
      <c r="D3" s="46"/>
      <c r="E3" s="46"/>
      <c r="F3" s="47">
        <f>変更届!O3</f>
        <v>0</v>
      </c>
      <c r="G3" s="46"/>
    </row>
    <row r="4" spans="1:7">
      <c r="A4" s="48"/>
      <c r="B4" s="49" t="s">
        <v>85</v>
      </c>
      <c r="C4" s="49"/>
      <c r="D4" s="49"/>
      <c r="E4" s="48"/>
      <c r="F4" s="50"/>
      <c r="G4" s="48"/>
    </row>
    <row r="5" spans="1:7" ht="22.5" customHeight="1">
      <c r="A5" s="48"/>
      <c r="B5" s="51" t="s">
        <v>74</v>
      </c>
      <c r="C5" s="51"/>
      <c r="D5" s="52"/>
      <c r="E5" s="48"/>
      <c r="F5" s="48"/>
      <c r="G5" s="48"/>
    </row>
    <row r="6" spans="1:7" ht="22.5" customHeight="1">
      <c r="A6" s="48"/>
      <c r="B6" s="51" t="s">
        <v>75</v>
      </c>
      <c r="C6" s="51"/>
      <c r="D6" s="52"/>
      <c r="E6" s="48"/>
      <c r="F6" s="48"/>
      <c r="G6" s="48"/>
    </row>
    <row r="7" spans="1:7" ht="22.5" customHeight="1">
      <c r="A7" s="48"/>
      <c r="B7" s="51" t="s">
        <v>76</v>
      </c>
      <c r="C7" s="51"/>
      <c r="D7" s="52"/>
      <c r="E7" s="48"/>
      <c r="F7" s="48"/>
      <c r="G7" s="48"/>
    </row>
    <row r="8" spans="1:7" ht="22.5" customHeight="1">
      <c r="A8" s="48"/>
      <c r="B8" s="51" t="s">
        <v>77</v>
      </c>
      <c r="C8" s="51"/>
      <c r="D8" s="52"/>
      <c r="E8" s="48"/>
      <c r="F8" s="48"/>
      <c r="G8" s="48"/>
    </row>
    <row r="9" spans="1:7" ht="21.75" customHeight="1">
      <c r="A9" s="48"/>
      <c r="B9" s="51"/>
      <c r="C9" s="51"/>
      <c r="D9" s="52"/>
      <c r="E9" s="48"/>
      <c r="F9" s="48"/>
      <c r="G9" s="48"/>
    </row>
    <row r="10" spans="1:7" ht="41.25" customHeight="1">
      <c r="A10" s="48"/>
      <c r="B10" s="49"/>
      <c r="C10" s="49"/>
      <c r="D10" s="53" t="s">
        <v>78</v>
      </c>
      <c r="E10" s="54"/>
      <c r="F10" s="130">
        <f>変更届!H6</f>
        <v>0</v>
      </c>
      <c r="G10" s="130"/>
    </row>
    <row r="11" spans="1:7" ht="41.25" customHeight="1">
      <c r="A11" s="48"/>
      <c r="B11" s="49"/>
      <c r="C11" s="49"/>
      <c r="D11" s="53" t="s">
        <v>59</v>
      </c>
      <c r="E11" s="54"/>
      <c r="F11" s="130">
        <f>変更届!H7</f>
        <v>0</v>
      </c>
      <c r="G11" s="130"/>
    </row>
    <row r="12" spans="1:7" ht="41.25" customHeight="1">
      <c r="A12" s="48"/>
      <c r="B12" s="49"/>
      <c r="C12" s="49"/>
      <c r="D12" s="53" t="s">
        <v>60</v>
      </c>
      <c r="E12" s="54"/>
      <c r="F12" s="130">
        <f>変更届!H8</f>
        <v>0</v>
      </c>
      <c r="G12" s="130"/>
    </row>
    <row r="13" spans="1:7" ht="42" customHeight="1">
      <c r="A13" s="48"/>
      <c r="B13" s="48"/>
      <c r="C13" s="48"/>
      <c r="D13" s="54"/>
      <c r="E13" s="54"/>
      <c r="F13" s="55"/>
      <c r="G13" s="55"/>
    </row>
    <row r="14" spans="1:7" ht="26.25" customHeight="1">
      <c r="A14" s="48"/>
      <c r="B14" s="49" t="s">
        <v>80</v>
      </c>
      <c r="C14" s="48"/>
      <c r="D14" s="48"/>
      <c r="E14" s="48"/>
      <c r="F14" s="48"/>
      <c r="G14" s="48"/>
    </row>
    <row r="15" spans="1:7" ht="42" customHeight="1">
      <c r="A15" s="48"/>
      <c r="B15" s="131" t="s">
        <v>116</v>
      </c>
      <c r="C15" s="131"/>
      <c r="D15" s="131"/>
      <c r="E15" s="131"/>
      <c r="F15" s="131"/>
      <c r="G15" s="48"/>
    </row>
    <row r="16" spans="1:7" ht="339.75" customHeight="1">
      <c r="A16" s="48"/>
      <c r="B16" s="56" t="s">
        <v>81</v>
      </c>
      <c r="C16" s="48"/>
      <c r="D16" s="57" t="s">
        <v>83</v>
      </c>
      <c r="E16" s="48"/>
      <c r="F16" s="58" t="s">
        <v>84</v>
      </c>
      <c r="G16" s="48"/>
    </row>
    <row r="17" spans="1:7">
      <c r="A17" s="22"/>
      <c r="B17" s="22"/>
      <c r="C17" s="22"/>
      <c r="D17" s="22"/>
      <c r="E17" s="22"/>
      <c r="F17" s="22"/>
      <c r="G17" s="22"/>
    </row>
  </sheetData>
  <sheetProtection sheet="1" objects="1" scenarios="1" selectLockedCells="1" selectUnlockedCells="1"/>
  <mergeCells count="5">
    <mergeCell ref="A2:G2"/>
    <mergeCell ref="F10:G10"/>
    <mergeCell ref="F11:G11"/>
    <mergeCell ref="F12:G12"/>
    <mergeCell ref="B15:F15"/>
  </mergeCells>
  <phoneticPr fontId="1"/>
  <printOptions horizontalCentered="1"/>
  <pageMargins left="0.25" right="0.25"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説明</vt:lpstr>
      <vt:lpstr>変更届</vt:lpstr>
      <vt:lpstr>委任状</vt:lpstr>
      <vt:lpstr>使用印鑑変更届</vt:lpstr>
      <vt:lpstr>委任状!Print_Area</vt:lpstr>
      <vt:lpstr>使用印鑑変更届!Print_Area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ヤスイ　ケイ</cp:lastModifiedBy>
  <cp:lastPrinted>2023-03-30T07:29:24Z</cp:lastPrinted>
  <dcterms:created xsi:type="dcterms:W3CDTF">2021-07-07T07:43:56Z</dcterms:created>
  <dcterms:modified xsi:type="dcterms:W3CDTF">2024-02-26T00:35:32Z</dcterms:modified>
</cp:coreProperties>
</file>