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19930351\Desktop\"/>
    </mc:Choice>
  </mc:AlternateContent>
  <bookViews>
    <workbookView xWindow="0" yWindow="0" windowWidth="20490" windowHeight="8115"/>
  </bookViews>
  <sheets>
    <sheet name="枚方市　R01実績" sheetId="11" r:id="rId1"/>
    <sheet name="【別紙】分類例" sheetId="12" r:id="rId2"/>
  </sheets>
  <definedNames>
    <definedName name="_xlnm.Print_Area" localSheetId="0">'枚方市　R01実績'!$A$1:$AJ$44</definedName>
    <definedName name="_xlnm.Print_Titles" localSheetId="0">'枚方市　R01実績'!$2:$9</definedName>
  </definedNames>
  <calcPr calcId="162913"/>
</workbook>
</file>

<file path=xl/calcChain.xml><?xml version="1.0" encoding="utf-8"?>
<calcChain xmlns="http://schemas.openxmlformats.org/spreadsheetml/2006/main">
  <c r="AE16" i="11" l="1"/>
  <c r="AD16" i="11"/>
  <c r="AE15" i="11"/>
  <c r="AD15" i="11"/>
  <c r="AE14" i="11"/>
  <c r="AD14" i="11"/>
  <c r="AE13" i="11"/>
  <c r="AD13" i="11"/>
  <c r="AE12" i="11"/>
  <c r="AD12" i="11"/>
  <c r="AE11" i="11"/>
  <c r="AD11" i="11"/>
  <c r="AE26" i="11"/>
  <c r="AD26" i="11"/>
  <c r="AE25" i="11"/>
  <c r="AD25" i="11"/>
  <c r="AE24" i="11"/>
  <c r="AD24" i="11"/>
  <c r="AE23" i="11"/>
  <c r="AD23" i="11"/>
  <c r="Q26" i="11"/>
  <c r="AG26" i="11" s="1"/>
  <c r="P26" i="11"/>
  <c r="P25" i="11"/>
  <c r="Q25" i="11"/>
  <c r="AG25" i="11" s="1"/>
  <c r="Q24" i="11"/>
  <c r="AG24" i="11" s="1"/>
  <c r="P24" i="11"/>
  <c r="AF24" i="11" s="1"/>
  <c r="Q23" i="11"/>
  <c r="AG23" i="11" s="1"/>
  <c r="P23" i="11"/>
  <c r="AF23" i="11" s="1"/>
  <c r="Q16" i="11"/>
  <c r="AG16" i="11" s="1"/>
  <c r="P16" i="11"/>
  <c r="AF16" i="11" s="1"/>
  <c r="Q15" i="11"/>
  <c r="P15" i="11"/>
  <c r="Q14" i="11"/>
  <c r="AG14" i="11" s="1"/>
  <c r="P14" i="11"/>
  <c r="AF14" i="11" s="1"/>
  <c r="Q13" i="11"/>
  <c r="AG13" i="11" s="1"/>
  <c r="P13" i="11"/>
  <c r="Q12" i="11"/>
  <c r="AG12" i="11" s="1"/>
  <c r="P12" i="11"/>
  <c r="AF12" i="11" s="1"/>
  <c r="Q11" i="11"/>
  <c r="P11" i="11"/>
  <c r="AE19" i="11"/>
  <c r="AD19" i="11"/>
  <c r="Q19" i="11"/>
  <c r="P19" i="11"/>
  <c r="P21" i="11"/>
  <c r="Q21" i="11"/>
  <c r="AD21" i="11"/>
  <c r="AE21" i="11"/>
  <c r="AE17" i="11"/>
  <c r="AD17" i="11"/>
  <c r="Q17" i="11"/>
  <c r="AG17" i="11" s="1"/>
  <c r="P17" i="11"/>
  <c r="AF25" i="11" l="1"/>
  <c r="AF21" i="11"/>
  <c r="AG21" i="11"/>
  <c r="AF19" i="11"/>
  <c r="AF13" i="11"/>
  <c r="AF15" i="11"/>
  <c r="AF26" i="11"/>
  <c r="AF17" i="11"/>
  <c r="AG19" i="11"/>
  <c r="AG15" i="11"/>
  <c r="AG11" i="11"/>
  <c r="AF11" i="11"/>
  <c r="AI43" i="11"/>
  <c r="AH43" i="11"/>
  <c r="AC43" i="11"/>
  <c r="AB43" i="11"/>
  <c r="AA43" i="11"/>
  <c r="Z43" i="11"/>
  <c r="Y43" i="11"/>
  <c r="X43" i="11"/>
  <c r="W43" i="11"/>
  <c r="V43" i="11"/>
  <c r="U43" i="11"/>
  <c r="T43" i="11"/>
  <c r="S43" i="11"/>
  <c r="R43" i="11"/>
  <c r="O43" i="11"/>
  <c r="N43" i="11"/>
  <c r="M43" i="11"/>
  <c r="L43" i="11"/>
  <c r="K43" i="11"/>
  <c r="J43" i="11"/>
  <c r="I43" i="11"/>
  <c r="H43" i="11"/>
  <c r="AE42" i="11"/>
  <c r="AD42" i="11"/>
  <c r="Q42" i="11"/>
  <c r="P42" i="11"/>
  <c r="AE41" i="11"/>
  <c r="AD41" i="11"/>
  <c r="Q41" i="11"/>
  <c r="P41" i="11"/>
  <c r="AE40" i="11"/>
  <c r="AD40" i="11"/>
  <c r="AD43" i="11" s="1"/>
  <c r="Q40" i="11"/>
  <c r="Q43" i="11" s="1"/>
  <c r="P40" i="11"/>
  <c r="AI39" i="11"/>
  <c r="AH39" i="11"/>
  <c r="AC39" i="11"/>
  <c r="AB39" i="11"/>
  <c r="AA39" i="11"/>
  <c r="Z39" i="11"/>
  <c r="Y39" i="11"/>
  <c r="X39" i="11"/>
  <c r="W39" i="11"/>
  <c r="V39" i="11"/>
  <c r="U39" i="11"/>
  <c r="T39" i="11"/>
  <c r="S39" i="11"/>
  <c r="R39" i="11"/>
  <c r="O39" i="11"/>
  <c r="N39" i="11"/>
  <c r="M39" i="11"/>
  <c r="L39" i="11"/>
  <c r="K39" i="11"/>
  <c r="J39" i="11"/>
  <c r="I39" i="11"/>
  <c r="H39" i="11"/>
  <c r="AE38" i="11"/>
  <c r="AD38" i="11"/>
  <c r="Q38" i="11"/>
  <c r="P38" i="11"/>
  <c r="AE37" i="11"/>
  <c r="AD37" i="11"/>
  <c r="Q37" i="11"/>
  <c r="P37" i="11"/>
  <c r="AE36" i="11"/>
  <c r="AE39" i="11" s="1"/>
  <c r="AD36" i="11"/>
  <c r="AD39" i="11" s="1"/>
  <c r="Q36" i="11"/>
  <c r="P36" i="11"/>
  <c r="AI35" i="11"/>
  <c r="AH35" i="11"/>
  <c r="AC35" i="11"/>
  <c r="AB35" i="11"/>
  <c r="AA35" i="11"/>
  <c r="Z35" i="11"/>
  <c r="Y35" i="11"/>
  <c r="X35" i="11"/>
  <c r="W35" i="11"/>
  <c r="V35" i="11"/>
  <c r="U35" i="11"/>
  <c r="T35" i="11"/>
  <c r="S35" i="11"/>
  <c r="R35" i="11"/>
  <c r="O35" i="11"/>
  <c r="N35" i="11"/>
  <c r="M35" i="11"/>
  <c r="L35" i="11"/>
  <c r="K35" i="11"/>
  <c r="J35" i="11"/>
  <c r="I35" i="11"/>
  <c r="H35" i="11"/>
  <c r="AE34" i="11"/>
  <c r="AD34" i="11"/>
  <c r="Q34" i="11"/>
  <c r="P34" i="11"/>
  <c r="AE33" i="11"/>
  <c r="AD33" i="11"/>
  <c r="Q33" i="11"/>
  <c r="P33" i="11"/>
  <c r="AE32" i="11"/>
  <c r="AD32" i="11"/>
  <c r="Q32" i="11"/>
  <c r="Q35" i="11" s="1"/>
  <c r="P32" i="11"/>
  <c r="AI31" i="11"/>
  <c r="AH31" i="11"/>
  <c r="AC31" i="11"/>
  <c r="AB31" i="11"/>
  <c r="AA31" i="11"/>
  <c r="Z31" i="11"/>
  <c r="Y31" i="11"/>
  <c r="X31" i="11"/>
  <c r="W31" i="11"/>
  <c r="V31" i="11"/>
  <c r="U31" i="11"/>
  <c r="T31" i="11"/>
  <c r="S31" i="11"/>
  <c r="R31" i="11"/>
  <c r="O31" i="11"/>
  <c r="N31" i="11"/>
  <c r="M31" i="11"/>
  <c r="L31" i="11"/>
  <c r="K31" i="11"/>
  <c r="J31" i="11"/>
  <c r="I31" i="11"/>
  <c r="H31" i="11"/>
  <c r="AE30" i="11"/>
  <c r="AD30" i="11"/>
  <c r="Q30" i="11"/>
  <c r="P30" i="11"/>
  <c r="AE29" i="11"/>
  <c r="AD29" i="11"/>
  <c r="Q29" i="11"/>
  <c r="P29" i="11"/>
  <c r="AE28" i="11"/>
  <c r="AE31" i="11" s="1"/>
  <c r="AD28" i="11"/>
  <c r="AD31" i="11" s="1"/>
  <c r="Q28" i="11"/>
  <c r="P28" i="11"/>
  <c r="P31" i="11" s="1"/>
  <c r="AI27" i="11"/>
  <c r="AH27" i="11"/>
  <c r="AC27" i="11"/>
  <c r="AB27" i="11"/>
  <c r="AA27" i="11"/>
  <c r="Z27" i="11"/>
  <c r="Y27" i="11"/>
  <c r="X27" i="11"/>
  <c r="W27" i="11"/>
  <c r="V27" i="11"/>
  <c r="U27" i="11"/>
  <c r="T27" i="11"/>
  <c r="S27" i="11"/>
  <c r="R27" i="11"/>
  <c r="O27" i="11"/>
  <c r="N27" i="11"/>
  <c r="M27" i="11"/>
  <c r="L27" i="11"/>
  <c r="K27" i="11"/>
  <c r="J27" i="11"/>
  <c r="I27" i="11"/>
  <c r="H27" i="11"/>
  <c r="AE10" i="11"/>
  <c r="AE27" i="11" s="1"/>
  <c r="AD10" i="11"/>
  <c r="AD27" i="11" s="1"/>
  <c r="Q10" i="11"/>
  <c r="P10" i="11"/>
  <c r="AF29" i="11" l="1"/>
  <c r="AF30" i="11"/>
  <c r="AF37" i="11"/>
  <c r="AF38" i="11"/>
  <c r="Q27" i="11"/>
  <c r="AD35" i="11"/>
  <c r="P39" i="11"/>
  <c r="AG33" i="11"/>
  <c r="AG41" i="11"/>
  <c r="AG42" i="11"/>
  <c r="AG34" i="11"/>
  <c r="AG36" i="11"/>
  <c r="AG38" i="11"/>
  <c r="AG28" i="11"/>
  <c r="AG29" i="11"/>
  <c r="AG30" i="11"/>
  <c r="AE35" i="11"/>
  <c r="Q39" i="11"/>
  <c r="AE43" i="11"/>
  <c r="AF10" i="11"/>
  <c r="AF27" i="11" s="1"/>
  <c r="P27" i="11"/>
  <c r="AF32" i="11"/>
  <c r="AF33" i="11"/>
  <c r="AF34" i="11"/>
  <c r="AF40" i="11"/>
  <c r="AF41" i="11"/>
  <c r="AF42" i="11"/>
  <c r="Q31" i="11"/>
  <c r="AG32" i="11"/>
  <c r="AG40" i="11"/>
  <c r="AF28" i="11"/>
  <c r="P35" i="11"/>
  <c r="AF36" i="11"/>
  <c r="P43" i="11"/>
  <c r="AG10" i="11"/>
  <c r="AG27" i="11" s="1"/>
  <c r="AG37" i="11"/>
  <c r="AF31" i="11" l="1"/>
  <c r="AF39" i="11"/>
  <c r="AG35" i="11"/>
  <c r="AG43" i="11"/>
  <c r="AG39" i="11"/>
  <c r="AG31" i="11"/>
  <c r="AF35" i="11"/>
  <c r="AF43" i="11"/>
</calcChain>
</file>

<file path=xl/sharedStrings.xml><?xml version="1.0" encoding="utf-8"?>
<sst xmlns="http://schemas.openxmlformats.org/spreadsheetml/2006/main" count="140" uniqueCount="98">
  <si>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</si>
  <si>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</si>
  <si>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</si>
  <si>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</si>
  <si>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</si>
  <si>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</si>
  <si>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</si>
  <si>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</si>
  <si>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</si>
  <si>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</si>
  <si>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</si>
  <si>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</si>
  <si>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</si>
  <si>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</si>
  <si>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</si>
  <si>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</si>
  <si>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</si>
  <si>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</si>
  <si>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</si>
  <si>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</si>
  <si>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</si>
  <si>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</si>
  <si>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</si>
  <si>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</si>
  <si>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</si>
  <si>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</si>
  <si>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</si>
  <si>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</si>
  <si>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</si>
  <si>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</si>
  <si>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</si>
  <si>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</si>
  <si>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</si>
  <si>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</si>
  <si>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</si>
  <si>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</si>
  <si>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</si>
  <si>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</si>
  <si>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</si>
  <si>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</si>
  <si>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</si>
  <si>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</si>
  <si>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</si>
  <si>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</si>
  <si>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</si>
  <si>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</si>
  <si>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</si>
  <si>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</si>
  <si>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</si>
  <si>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</si>
  <si>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</si>
  <si>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</si>
  <si>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</si>
  <si>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</si>
  <si>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</si>
  <si>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</si>
  <si>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</si>
  <si>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</si>
  <si>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</si>
  <si>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</si>
  <si>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</si>
  <si>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</si>
  <si>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</si>
  <si>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</si>
  <si>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</si>
  <si>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</si>
  <si>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</si>
  <si>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</si>
  <si>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</si>
  <si>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</si>
  <si>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</si>
  <si>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</si>
  <si>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</si>
  <si>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</si>
  <si>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</si>
  <si>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</si>
  <si>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</si>
  <si>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</si>
  <si>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小規模作業所</t>
  </si>
  <si>
    <t>地域活動支援センター</t>
  </si>
  <si>
    <t>障害者支援施設</t>
    <phoneticPr fontId="1"/>
  </si>
  <si>
    <t>生活介護</t>
  </si>
  <si>
    <t>就労移行支援</t>
  </si>
  <si>
    <t>就労継続支援Ｂ型</t>
  </si>
  <si>
    <t>就労継続支援Ａ型</t>
    <phoneticPr fontId="1"/>
  </si>
  <si>
    <t xml:space="preserve">共同受注窓口
</t>
    <rPh sb="0" eb="2">
      <t>キョウドウ</t>
    </rPh>
    <rPh sb="2" eb="4">
      <t>ジュチュウ</t>
    </rPh>
    <rPh sb="4" eb="6">
      <t>マドグチ</t>
    </rPh>
    <phoneticPr fontId="1"/>
  </si>
  <si>
    <t>（大阪授産事業振興センター（社会福祉法人 大阪府社会福祉協議会））</t>
  </si>
  <si>
    <t>（一般社団法人 
エル・チャレンジ福祉事業振興機構）</t>
    <phoneticPr fontId="1"/>
  </si>
  <si>
    <t>特例子会社</t>
  </si>
  <si>
    <t>重度多数雇用事業所</t>
  </si>
  <si>
    <t>在宅就業障害者</t>
  </si>
  <si>
    <t>就労継続支援Ｂ型</t>
    <rPh sb="0" eb="2">
      <t>シュウロウ</t>
    </rPh>
    <rPh sb="2" eb="4">
      <t>ケイゾク</t>
    </rPh>
    <rPh sb="4" eb="6">
      <t>シエン</t>
    </rPh>
    <rPh sb="7" eb="8">
      <t>ガタ</t>
    </rPh>
    <phoneticPr fontId="1"/>
  </si>
  <si>
    <t>就労継続支援Ａ型</t>
    <rPh sb="0" eb="2">
      <t>シュウロウ</t>
    </rPh>
    <rPh sb="2" eb="4">
      <t>ケイゾク</t>
    </rPh>
    <rPh sb="4" eb="6">
      <t>シエン</t>
    </rPh>
    <rPh sb="7" eb="8">
      <t>ガタ</t>
    </rPh>
    <phoneticPr fontId="1"/>
  </si>
  <si>
    <t>　障害者総合支援法第５条第14項に規定され、一般企業等での就労が困難な人に、働く場を提供するとともに、知識及び能力の向上のために必要な訓練を行い、利用者に生産物に対する成果報酬の「工賃」を支払っている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3" eb="76">
      <t>リヨウシャ</t>
    </rPh>
    <rPh sb="77" eb="80">
      <t>セイサンブツ</t>
    </rPh>
    <rPh sb="81" eb="82">
      <t>タイ</t>
    </rPh>
    <rPh sb="84" eb="86">
      <t>セイカ</t>
    </rPh>
    <rPh sb="86" eb="88">
      <t>ホウシュウ</t>
    </rPh>
    <rPh sb="90" eb="92">
      <t>コウチン</t>
    </rPh>
    <rPh sb="94" eb="96">
      <t>シハラ</t>
    </rPh>
    <rPh sb="100" eb="102">
      <t>ジギョウ</t>
    </rPh>
    <rPh sb="102" eb="103">
      <t>ショ</t>
    </rPh>
    <phoneticPr fontId="1"/>
  </si>
  <si>
    <t>　障害者総合支援法第５条第14項に規定され、一般企業等での就労が困難な人に、働く場を提供するとともに、知識及び能力の向上のために必要な訓練を行い、利用者と雇用契約を結んで「賃金」を支払っている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3" eb="76">
      <t>リヨウシャ</t>
    </rPh>
    <rPh sb="77" eb="79">
      <t>コヨウ</t>
    </rPh>
    <rPh sb="79" eb="81">
      <t>ケイヤク</t>
    </rPh>
    <rPh sb="82" eb="83">
      <t>ムス</t>
    </rPh>
    <rPh sb="86" eb="88">
      <t>チンギン</t>
    </rPh>
    <rPh sb="90" eb="92">
      <t>シハラ</t>
    </rPh>
    <rPh sb="96" eb="98">
      <t>ジギョウ</t>
    </rPh>
    <rPh sb="98" eb="99">
      <t>ショ</t>
    </rPh>
    <phoneticPr fontId="1"/>
  </si>
  <si>
    <t>地域の共同受注窓口　</t>
    <rPh sb="0" eb="2">
      <t>チイキ</t>
    </rPh>
    <rPh sb="3" eb="5">
      <t>キョウドウ</t>
    </rPh>
    <rPh sb="5" eb="7">
      <t>ジュチュウ</t>
    </rPh>
    <rPh sb="7" eb="9">
      <t>マドグチ</t>
    </rPh>
    <phoneticPr fontId="1"/>
  </si>
  <si>
    <t>（　　　　市町　　　　　　　　　　　　　　　）</t>
    <rPh sb="5" eb="7">
      <t>シチョウ</t>
    </rPh>
    <phoneticPr fontId="1"/>
  </si>
  <si>
    <t>令和元年度　障害者就労施設等からの物品等の調達実績</t>
    <rPh sb="0" eb="2">
      <t>レイワ</t>
    </rPh>
    <rPh sb="2" eb="3">
      <t>ガン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</si>
</sst>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0" tint="-0.249977111117893"/>
        <bgColor indexed="64"/>
      </patternFill>
    </fill>
  </fills>
  <borders count="114">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46">
    <xf numFmtId="0" fontId="0" fillId="0" borderId="0" xfId="0">
      <alignment vertical="center"/>
    </xf>
    <xf numFmtId="0" fontId="0" fillId="0" borderId="0" xfId="0" applyAlignment="1">
      <alignment horizontal="right" vertical="center"/>
    </xf>
    <xf numFmtId="0" fontId="3" fillId="2" borderId="34" xfId="0" applyFont="1" applyFill="1" applyBorder="1" applyAlignment="1">
      <alignment horizontal="center" vertical="center"/>
    </xf>
    <xf numFmtId="0" fontId="5" fillId="0" borderId="38" xfId="0" applyFont="1" applyBorder="1" applyAlignment="1">
      <alignment horizontal="center" vertical="center"/>
    </xf>
    <xf numFmtId="0" fontId="0" fillId="0" borderId="39" xfId="0" applyBorder="1" applyAlignment="1">
      <alignment vertical="center" wrapText="1"/>
    </xf>
    <xf numFmtId="0" fontId="0" fillId="0" borderId="40" xfId="0" applyBorder="1" applyAlignment="1">
      <alignment vertical="center"/>
    </xf>
    <xf numFmtId="0" fontId="0" fillId="0" borderId="40" xfId="0"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wrapText="1"/>
    </xf>
    <xf numFmtId="0" fontId="0" fillId="0" borderId="41" xfId="0" applyBorder="1" applyAlignment="1">
      <alignment vertical="center"/>
    </xf>
    <xf numFmtId="0" fontId="3" fillId="0" borderId="46" xfId="0" applyFont="1" applyBorder="1" applyAlignment="1">
      <alignment horizontal="center" vertical="center"/>
    </xf>
    <xf numFmtId="0" fontId="0" fillId="0" borderId="47" xfId="0" applyBorder="1" applyAlignment="1">
      <alignment vertical="center"/>
    </xf>
    <xf numFmtId="0" fontId="0" fillId="0" borderId="48" xfId="0" applyBorder="1" applyAlignment="1">
      <alignment vertical="center"/>
    </xf>
    <xf numFmtId="0" fontId="0" fillId="0" borderId="48" xfId="0" applyBorder="1" applyAlignment="1">
      <alignment vertical="center" wrapText="1"/>
    </xf>
    <xf numFmtId="0" fontId="0" fillId="0" borderId="49" xfId="0" applyBorder="1" applyAlignment="1">
      <alignment vertical="center" wrapText="1"/>
    </xf>
    <xf numFmtId="0" fontId="0" fillId="0" borderId="50" xfId="0" applyBorder="1" applyAlignment="1">
      <alignment vertical="center"/>
    </xf>
    <xf numFmtId="0" fontId="0" fillId="0" borderId="51" xfId="0" applyBorder="1" applyAlignment="1">
      <alignment vertical="center" wrapText="1"/>
    </xf>
    <xf numFmtId="0" fontId="0" fillId="0" borderId="47" xfId="0" applyBorder="1" applyAlignment="1">
      <alignment vertical="center" wrapText="1"/>
    </xf>
    <xf numFmtId="0" fontId="0" fillId="0" borderId="49" xfId="0" applyBorder="1" applyAlignment="1">
      <alignment vertical="center"/>
    </xf>
    <xf numFmtId="0" fontId="3" fillId="0" borderId="54" xfId="0" applyFont="1" applyBorder="1" applyAlignment="1">
      <alignment horizontal="center" vertical="center"/>
    </xf>
    <xf numFmtId="0" fontId="0" fillId="0" borderId="61" xfId="0" applyBorder="1" applyAlignment="1">
      <alignment vertical="center"/>
    </xf>
    <xf numFmtId="0" fontId="0" fillId="0" borderId="62" xfId="0" applyBorder="1" applyAlignment="1">
      <alignment vertical="center"/>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xf>
    <xf numFmtId="0" fontId="0" fillId="0" borderId="65" xfId="0" applyBorder="1" applyAlignment="1">
      <alignment vertical="center" wrapText="1"/>
    </xf>
    <xf numFmtId="0" fontId="0" fillId="0" borderId="61" xfId="0" applyBorder="1" applyAlignment="1">
      <alignment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5" fillId="0" borderId="55" xfId="0" applyFont="1" applyBorder="1" applyAlignment="1">
      <alignment horizontal="center" vertical="center"/>
    </xf>
    <xf numFmtId="0" fontId="0" fillId="0" borderId="56" xfId="0" applyBorder="1" applyAlignment="1">
      <alignment vertical="center" wrapText="1"/>
    </xf>
    <xf numFmtId="0" fontId="0" fillId="0" borderId="57" xfId="0" applyBorder="1" applyAlignment="1">
      <alignment vertical="center"/>
    </xf>
    <xf numFmtId="0" fontId="0" fillId="0" borderId="57" xfId="0"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0" borderId="60" xfId="0" applyBorder="1" applyAlignment="1">
      <alignment vertical="center" wrapText="1"/>
    </xf>
    <xf numFmtId="0" fontId="0" fillId="0" borderId="58" xfId="0" applyBorder="1" applyAlignment="1">
      <alignment vertical="center"/>
    </xf>
    <xf numFmtId="0" fontId="3" fillId="2" borderId="35" xfId="0" applyFont="1" applyFill="1" applyBorder="1" applyAlignment="1">
      <alignment horizontal="center" vertical="center"/>
    </xf>
    <xf numFmtId="0" fontId="0" fillId="2" borderId="28" xfId="0" applyFill="1" applyBorder="1" applyAlignment="1">
      <alignment vertical="center"/>
    </xf>
    <xf numFmtId="0" fontId="0" fillId="2" borderId="25" xfId="0" applyFill="1" applyBorder="1" applyAlignment="1">
      <alignment vertical="center"/>
    </xf>
    <xf numFmtId="0" fontId="0" fillId="2" borderId="9" xfId="0" applyFill="1" applyBorder="1" applyAlignment="1">
      <alignment vertical="center"/>
    </xf>
    <xf numFmtId="0" fontId="0" fillId="2" borderId="66" xfId="0" applyFill="1" applyBorder="1" applyAlignment="1">
      <alignment vertical="center"/>
    </xf>
    <xf numFmtId="0" fontId="0" fillId="2" borderId="10" xfId="0" applyFill="1" applyBorder="1" applyAlignment="1">
      <alignment vertical="center"/>
    </xf>
    <xf numFmtId="0" fontId="3" fillId="2" borderId="69" xfId="0" applyFont="1" applyFill="1" applyBorder="1" applyAlignment="1">
      <alignment horizontal="center" vertical="center"/>
    </xf>
    <xf numFmtId="0" fontId="0" fillId="2" borderId="72" xfId="0" applyFill="1" applyBorder="1" applyAlignment="1">
      <alignment vertical="center"/>
    </xf>
    <xf numFmtId="0" fontId="0" fillId="2" borderId="73" xfId="0" applyFill="1" applyBorder="1" applyAlignment="1">
      <alignment vertical="center"/>
    </xf>
    <xf numFmtId="0" fontId="0" fillId="2" borderId="74" xfId="0" applyFill="1" applyBorder="1" applyAlignment="1">
      <alignment vertical="center"/>
    </xf>
    <xf numFmtId="0" fontId="0" fillId="2" borderId="75" xfId="0" applyFill="1" applyBorder="1" applyAlignment="1">
      <alignment vertical="center"/>
    </xf>
    <xf numFmtId="0" fontId="0" fillId="2" borderId="76" xfId="0" applyFill="1" applyBorder="1" applyAlignment="1">
      <alignment vertical="center"/>
    </xf>
    <xf numFmtId="0" fontId="0" fillId="0" borderId="0" xfId="0">
      <alignment vertical="center"/>
    </xf>
    <xf numFmtId="0" fontId="3" fillId="0" borderId="22" xfId="0" applyFont="1" applyBorder="1" applyAlignment="1">
      <alignment horizontal="center" vertical="center"/>
    </xf>
    <xf numFmtId="0" fontId="3" fillId="0" borderId="16" xfId="0"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wrapText="1"/>
    </xf>
    <xf numFmtId="0" fontId="3" fillId="0" borderId="32" xfId="0" applyFont="1" applyBorder="1" applyAlignment="1">
      <alignment horizontal="center" vertical="center"/>
    </xf>
    <xf numFmtId="0" fontId="3" fillId="0" borderId="20" xfId="0" applyFont="1" applyBorder="1" applyAlignment="1">
      <alignment horizontal="center" vertical="center" wrapText="1"/>
    </xf>
    <xf numFmtId="0" fontId="7" fillId="0" borderId="0" xfId="0" applyFont="1" applyAlignment="1">
      <alignment horizontal="right" vertical="center"/>
    </xf>
    <xf numFmtId="0" fontId="9" fillId="0" borderId="0" xfId="0" applyFont="1">
      <alignment vertical="center"/>
    </xf>
    <xf numFmtId="0" fontId="0" fillId="0" borderId="77" xfId="0" applyBorder="1">
      <alignment vertical="center"/>
    </xf>
    <xf numFmtId="0" fontId="10" fillId="0" borderId="78" xfId="0" applyFont="1" applyBorder="1" applyAlignment="1">
      <alignment horizontal="center" vertical="center"/>
    </xf>
    <xf numFmtId="0" fontId="10" fillId="0" borderId="79" xfId="0" applyFont="1" applyBorder="1" applyAlignment="1">
      <alignment horizontal="center" vertical="center"/>
    </xf>
    <xf numFmtId="0" fontId="7" fillId="0" borderId="40" xfId="0" applyFont="1" applyBorder="1">
      <alignment vertical="center"/>
    </xf>
    <xf numFmtId="0" fontId="7" fillId="0" borderId="41" xfId="0" applyFont="1" applyBorder="1" applyAlignment="1">
      <alignment vertical="center" wrapText="1"/>
    </xf>
    <xf numFmtId="0" fontId="7" fillId="0" borderId="57" xfId="0" applyFont="1" applyBorder="1">
      <alignment vertical="center"/>
    </xf>
    <xf numFmtId="0" fontId="7" fillId="0" borderId="58" xfId="0" applyFont="1" applyBorder="1" applyAlignment="1">
      <alignment vertical="center" wrapText="1"/>
    </xf>
    <xf numFmtId="0" fontId="7" fillId="0" borderId="48" xfId="0" applyFont="1" applyBorder="1">
      <alignment vertical="center"/>
    </xf>
    <xf numFmtId="0" fontId="7" fillId="0" borderId="49" xfId="0" applyFont="1" applyBorder="1" applyAlignment="1">
      <alignment vertical="center" wrapText="1"/>
    </xf>
    <xf numFmtId="0" fontId="7" fillId="0" borderId="81" xfId="0" applyFont="1" applyBorder="1">
      <alignment vertical="center"/>
    </xf>
    <xf numFmtId="0" fontId="7" fillId="0" borderId="82"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77" xfId="0" applyFont="1" applyBorder="1" applyAlignment="1">
      <alignment horizontal="center" vertical="center" wrapText="1"/>
    </xf>
    <xf numFmtId="0" fontId="7" fillId="0" borderId="78" xfId="0" applyFont="1" applyBorder="1">
      <alignment vertical="center"/>
    </xf>
    <xf numFmtId="0" fontId="7" fillId="0" borderId="79" xfId="0" applyFont="1" applyBorder="1" applyAlignment="1">
      <alignment vertical="center" wrapText="1"/>
    </xf>
    <xf numFmtId="0" fontId="7" fillId="0" borderId="82" xfId="0" applyFont="1" applyBorder="1">
      <alignment vertical="center"/>
    </xf>
    <xf numFmtId="0" fontId="6" fillId="0" borderId="0" xfId="0" applyFont="1" applyAlignment="1">
      <alignment horizontal="center" vertical="center"/>
    </xf>
    <xf numFmtId="0" fontId="2" fillId="0" borderId="37" xfId="0" applyFont="1" applyBorder="1" applyAlignment="1">
      <alignment horizontal="center" vertical="center"/>
    </xf>
    <xf numFmtId="0" fontId="2" fillId="0" borderId="45" xfId="0" applyFont="1" applyBorder="1" applyAlignment="1">
      <alignment horizontal="center" vertical="center"/>
    </xf>
    <xf numFmtId="0" fontId="0" fillId="0" borderId="45" xfId="0" applyBorder="1" applyAlignment="1">
      <alignment horizontal="center" vertical="center" wrapText="1"/>
    </xf>
    <xf numFmtId="0" fontId="0" fillId="0" borderId="68" xfId="0" applyBorder="1" applyAlignment="1">
      <alignment horizontal="center" vertical="center" wrapText="1"/>
    </xf>
    <xf numFmtId="0" fontId="2" fillId="0" borderId="86" xfId="0" applyFont="1" applyBorder="1" applyAlignment="1">
      <alignment horizontal="center" vertical="center"/>
    </xf>
    <xf numFmtId="0" fontId="2" fillId="0" borderId="0" xfId="0" applyFont="1" applyBorder="1" applyAlignment="1">
      <alignment horizontal="center" vertical="center"/>
    </xf>
    <xf numFmtId="0" fontId="2" fillId="0" borderId="68" xfId="0" applyFont="1" applyBorder="1" applyAlignment="1">
      <alignment horizontal="center" vertical="center"/>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vertical="center" shrinkToFit="1"/>
    </xf>
    <xf numFmtId="0" fontId="7" fillId="0" borderId="108" xfId="0" applyFont="1" applyBorder="1">
      <alignment vertical="center"/>
    </xf>
    <xf numFmtId="0" fontId="7" fillId="0" borderId="109" xfId="0" applyFont="1" applyBorder="1" applyAlignment="1">
      <alignment vertical="center" wrapText="1"/>
    </xf>
    <xf numFmtId="0" fontId="3" fillId="0" borderId="39" xfId="0" applyFont="1" applyBorder="1" applyAlignment="1">
      <alignment vertical="center" shrinkToFit="1"/>
    </xf>
    <xf numFmtId="0" fontId="3" fillId="0" borderId="40" xfId="0" applyFont="1" applyBorder="1" applyAlignment="1">
      <alignment vertical="center" shrinkToFit="1"/>
    </xf>
    <xf numFmtId="0" fontId="3" fillId="0" borderId="41" xfId="0" applyFont="1" applyBorder="1" applyAlignment="1">
      <alignment vertical="center" shrinkToFit="1"/>
    </xf>
    <xf numFmtId="0" fontId="3" fillId="0" borderId="42" xfId="0" applyFont="1" applyBorder="1" applyAlignment="1">
      <alignment vertical="center" shrinkToFit="1"/>
    </xf>
    <xf numFmtId="0" fontId="3" fillId="0" borderId="43" xfId="0" applyFont="1" applyBorder="1" applyAlignment="1">
      <alignment vertical="center" shrinkToFit="1"/>
    </xf>
    <xf numFmtId="0" fontId="3" fillId="0" borderId="56" xfId="0" applyFont="1" applyBorder="1" applyAlignment="1">
      <alignment vertical="center" shrinkToFit="1"/>
    </xf>
    <xf numFmtId="0" fontId="3" fillId="0" borderId="57" xfId="0" applyFont="1" applyBorder="1" applyAlignment="1">
      <alignment vertical="center" shrinkToFit="1"/>
    </xf>
    <xf numFmtId="0" fontId="3" fillId="0" borderId="26" xfId="0" applyFont="1" applyBorder="1" applyAlignment="1">
      <alignment vertical="center" shrinkToFit="1"/>
    </xf>
    <xf numFmtId="0" fontId="3" fillId="0" borderId="27" xfId="0" applyFont="1" applyBorder="1" applyAlignment="1">
      <alignment vertical="center" shrinkToFit="1"/>
    </xf>
    <xf numFmtId="0" fontId="3" fillId="0" borderId="99" xfId="0" applyFont="1" applyBorder="1" applyAlignment="1">
      <alignment vertical="center" shrinkToFit="1"/>
    </xf>
    <xf numFmtId="0" fontId="3" fillId="0" borderId="100" xfId="0" applyFont="1" applyBorder="1" applyAlignment="1">
      <alignment vertical="center" shrinkToFit="1"/>
    </xf>
    <xf numFmtId="0" fontId="3" fillId="0" borderId="91" xfId="0" applyFont="1" applyBorder="1" applyAlignment="1">
      <alignment vertical="center" shrinkToFit="1"/>
    </xf>
    <xf numFmtId="0" fontId="3" fillId="0" borderId="92" xfId="0" applyFont="1" applyBorder="1" applyAlignment="1">
      <alignment vertical="center" shrinkToFit="1"/>
    </xf>
    <xf numFmtId="0" fontId="3" fillId="2" borderId="77" xfId="0" applyFont="1" applyFill="1" applyBorder="1" applyAlignment="1">
      <alignment vertical="center" shrinkToFit="1"/>
    </xf>
    <xf numFmtId="0" fontId="3" fillId="2" borderId="78" xfId="0" applyFont="1" applyFill="1" applyBorder="1" applyAlignment="1">
      <alignment vertical="center" shrinkToFit="1"/>
    </xf>
    <xf numFmtId="0" fontId="6" fillId="0" borderId="0" xfId="0" applyFont="1" applyBorder="1" applyAlignment="1">
      <alignment horizontal="center" vertical="center"/>
    </xf>
    <xf numFmtId="38" fontId="3" fillId="0" borderId="57" xfId="1" applyFont="1" applyBorder="1" applyAlignment="1">
      <alignment vertical="center" shrinkToFit="1"/>
    </xf>
    <xf numFmtId="38" fontId="3" fillId="0" borderId="58" xfId="1" applyFont="1" applyBorder="1" applyAlignment="1">
      <alignment vertical="center" shrinkToFit="1"/>
    </xf>
    <xf numFmtId="38" fontId="3" fillId="0" borderId="59" xfId="1" applyFont="1" applyBorder="1" applyAlignment="1">
      <alignment vertical="center" shrinkToFit="1"/>
    </xf>
    <xf numFmtId="38" fontId="3" fillId="0" borderId="60" xfId="1" applyFont="1" applyBorder="1" applyAlignment="1">
      <alignment vertical="center" shrinkToFit="1"/>
    </xf>
    <xf numFmtId="38" fontId="3" fillId="0" borderId="56" xfId="1" applyFont="1" applyBorder="1" applyAlignment="1">
      <alignment vertical="center" shrinkToFit="1"/>
    </xf>
    <xf numFmtId="38" fontId="3" fillId="0" borderId="27" xfId="1" applyFont="1" applyBorder="1" applyAlignment="1">
      <alignment vertical="center" shrinkToFit="1"/>
    </xf>
    <xf numFmtId="38" fontId="3" fillId="0" borderId="11" xfId="1" applyFont="1" applyBorder="1" applyAlignment="1">
      <alignment vertical="center" shrinkToFit="1"/>
    </xf>
    <xf numFmtId="38" fontId="3" fillId="0" borderId="1" xfId="1" applyFont="1" applyBorder="1" applyAlignment="1">
      <alignment vertical="center" shrinkToFit="1"/>
    </xf>
    <xf numFmtId="38" fontId="3" fillId="0" borderId="84" xfId="1" applyFont="1" applyBorder="1" applyAlignment="1">
      <alignment vertical="center" shrinkToFit="1"/>
    </xf>
    <xf numFmtId="38" fontId="3" fillId="0" borderId="26" xfId="1" applyFont="1" applyBorder="1" applyAlignment="1">
      <alignment vertical="center" shrinkToFit="1"/>
    </xf>
    <xf numFmtId="38" fontId="3" fillId="0" borderId="100" xfId="1" applyFont="1" applyBorder="1" applyAlignment="1">
      <alignment vertical="center" shrinkToFit="1"/>
    </xf>
    <xf numFmtId="38" fontId="3" fillId="0" borderId="101" xfId="1" applyFont="1" applyBorder="1" applyAlignment="1">
      <alignment vertical="center" shrinkToFit="1"/>
    </xf>
    <xf numFmtId="38" fontId="3" fillId="0" borderId="102" xfId="1" applyFont="1" applyBorder="1" applyAlignment="1">
      <alignment vertical="center" shrinkToFit="1"/>
    </xf>
    <xf numFmtId="38" fontId="3" fillId="0" borderId="103" xfId="1" applyFont="1" applyBorder="1" applyAlignment="1">
      <alignment vertical="center" shrinkToFit="1"/>
    </xf>
    <xf numFmtId="38" fontId="3" fillId="0" borderId="99" xfId="1" applyFont="1" applyBorder="1" applyAlignment="1">
      <alignment vertical="center" shrinkToFit="1"/>
    </xf>
    <xf numFmtId="38" fontId="3" fillId="0" borderId="92" xfId="1" applyFont="1" applyBorder="1" applyAlignment="1">
      <alignment vertical="center" shrinkToFit="1"/>
    </xf>
    <xf numFmtId="38" fontId="3" fillId="0" borderId="93" xfId="1" applyFont="1" applyBorder="1" applyAlignment="1">
      <alignment vertical="center" shrinkToFit="1"/>
    </xf>
    <xf numFmtId="38" fontId="3" fillId="0" borderId="94" xfId="1" applyFont="1" applyBorder="1" applyAlignment="1">
      <alignment vertical="center" shrinkToFit="1"/>
    </xf>
    <xf numFmtId="38" fontId="3" fillId="0" borderId="95" xfId="1" applyFont="1" applyBorder="1" applyAlignment="1">
      <alignment vertical="center" shrinkToFit="1"/>
    </xf>
    <xf numFmtId="38" fontId="3" fillId="0" borderId="91" xfId="1" applyFont="1" applyBorder="1" applyAlignment="1">
      <alignment vertical="center" shrinkToFit="1"/>
    </xf>
    <xf numFmtId="38" fontId="3" fillId="0" borderId="92" xfId="1" applyFont="1" applyBorder="1" applyAlignment="1">
      <alignment horizontal="center" vertical="center" shrinkToFit="1"/>
    </xf>
    <xf numFmtId="38" fontId="3" fillId="0" borderId="93" xfId="1" applyFont="1" applyBorder="1" applyAlignment="1">
      <alignment horizontal="center" vertical="center" shrinkToFit="1"/>
    </xf>
    <xf numFmtId="38" fontId="3" fillId="2" borderId="78" xfId="1" applyFont="1" applyFill="1" applyBorder="1" applyAlignment="1">
      <alignment vertical="center" shrinkToFit="1"/>
    </xf>
    <xf numFmtId="38" fontId="3" fillId="2" borderId="79" xfId="1" applyFont="1" applyFill="1" applyBorder="1" applyAlignment="1">
      <alignment vertical="center" shrinkToFit="1"/>
    </xf>
    <xf numFmtId="38" fontId="3" fillId="2" borderId="112" xfId="1" applyFont="1" applyFill="1" applyBorder="1" applyAlignment="1">
      <alignment vertical="center" shrinkToFit="1"/>
    </xf>
    <xf numFmtId="38" fontId="3" fillId="2" borderId="113" xfId="1" applyFont="1" applyFill="1" applyBorder="1" applyAlignment="1">
      <alignment vertical="center" shrinkToFit="1"/>
    </xf>
    <xf numFmtId="38" fontId="3" fillId="2" borderId="77" xfId="1" applyFont="1" applyFill="1" applyBorder="1" applyAlignment="1">
      <alignment vertical="center" shrinkToFit="1"/>
    </xf>
    <xf numFmtId="38" fontId="3" fillId="0" borderId="21" xfId="1" applyFont="1" applyBorder="1" applyAlignment="1">
      <alignment vertical="center" shrinkToFit="1"/>
    </xf>
    <xf numFmtId="38" fontId="0" fillId="0" borderId="57" xfId="1" applyFont="1" applyBorder="1" applyAlignment="1">
      <alignment vertical="center" shrinkToFit="1"/>
    </xf>
    <xf numFmtId="38" fontId="3" fillId="0" borderId="33" xfId="1" applyFont="1" applyBorder="1" applyAlignment="1">
      <alignment vertical="center" shrinkToFit="1"/>
    </xf>
    <xf numFmtId="38" fontId="0" fillId="0" borderId="58" xfId="1" applyFont="1" applyBorder="1" applyAlignment="1">
      <alignment vertical="center" shrinkToFit="1"/>
    </xf>
    <xf numFmtId="0" fontId="3" fillId="2" borderId="110" xfId="0" applyFont="1" applyFill="1" applyBorder="1" applyAlignment="1">
      <alignment horizontal="center" vertical="center"/>
    </xf>
    <xf numFmtId="0" fontId="3" fillId="2" borderId="111"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8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8" xfId="0" applyFont="1" applyBorder="1" applyAlignment="1">
      <alignment horizontal="center" vertical="center" wrapText="1"/>
    </xf>
    <xf numFmtId="0" fontId="3" fillId="0" borderId="44" xfId="0" applyFont="1" applyBorder="1" applyAlignment="1">
      <alignment horizontal="center" vertical="center" wrapText="1"/>
    </xf>
    <xf numFmtId="0" fontId="0" fillId="0" borderId="104" xfId="0" applyBorder="1" applyAlignment="1">
      <alignment horizontal="center" vertical="center" wrapText="1"/>
    </xf>
    <xf numFmtId="0" fontId="3" fillId="0" borderId="4" xfId="0" applyFont="1" applyBorder="1" applyAlignment="1">
      <alignment horizontal="center" vertical="center" wrapText="1"/>
    </xf>
    <xf numFmtId="0" fontId="0" fillId="0" borderId="89" xfId="0" applyBorder="1" applyAlignment="1">
      <alignment horizontal="center" vertical="center" wrapText="1"/>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3" fillId="0" borderId="105" xfId="0" applyFont="1" applyBorder="1" applyAlignment="1">
      <alignment horizontal="center" vertical="center"/>
    </xf>
    <xf numFmtId="0" fontId="3" fillId="0" borderId="106" xfId="0" applyFont="1" applyBorder="1" applyAlignment="1">
      <alignment horizontal="center" vertical="center"/>
    </xf>
    <xf numFmtId="0" fontId="11" fillId="0" borderId="4" xfId="0" applyFont="1" applyBorder="1" applyAlignment="1">
      <alignment horizontal="center" vertical="center" wrapText="1" shrinkToFit="1"/>
    </xf>
    <xf numFmtId="0" fontId="11" fillId="0" borderId="89" xfId="0" applyFont="1" applyBorder="1" applyAlignment="1">
      <alignment horizontal="center" vertical="center" wrapText="1" shrinkToFit="1"/>
    </xf>
    <xf numFmtId="0" fontId="11" fillId="0" borderId="67" xfId="0" applyFont="1" applyBorder="1" applyAlignment="1">
      <alignment horizontal="center" vertical="center" wrapText="1"/>
    </xf>
    <xf numFmtId="0" fontId="11" fillId="0" borderId="107" xfId="0" applyFont="1" applyBorder="1" applyAlignment="1">
      <alignment horizontal="center" vertical="center" wrapText="1"/>
    </xf>
    <xf numFmtId="0" fontId="3" fillId="0" borderId="85" xfId="0" applyFont="1" applyBorder="1" applyAlignment="1">
      <alignment horizontal="center" vertical="center" shrinkToFit="1"/>
    </xf>
    <xf numFmtId="0" fontId="0" fillId="0" borderId="96" xfId="0" applyBorder="1" applyAlignment="1">
      <alignment horizontal="center" vertical="center" shrinkToFit="1"/>
    </xf>
    <xf numFmtId="0" fontId="6" fillId="0" borderId="0" xfId="0" applyFont="1" applyAlignment="1">
      <alignment horizontal="center" vertical="center"/>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3"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0" xfId="0" applyFont="1" applyBorder="1" applyAlignment="1">
      <alignment horizontal="center" vertical="center"/>
    </xf>
    <xf numFmtId="0" fontId="3" fillId="0" borderId="7" xfId="0" applyFont="1" applyBorder="1" applyAlignment="1">
      <alignment horizontal="center" vertical="center"/>
    </xf>
    <xf numFmtId="0" fontId="3" fillId="0" borderId="24" xfId="0" applyFont="1" applyBorder="1" applyAlignment="1">
      <alignment horizontal="center" vertical="center" wrapText="1"/>
    </xf>
    <xf numFmtId="0" fontId="3" fillId="0" borderId="21"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5" xfId="0" applyFont="1" applyBorder="1">
      <alignment vertical="center"/>
    </xf>
    <xf numFmtId="0" fontId="3" fillId="0" borderId="2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66" xfId="0" applyFont="1" applyBorder="1" applyAlignment="1">
      <alignment horizontal="center" vertical="center" wrapText="1"/>
    </xf>
    <xf numFmtId="0" fontId="2" fillId="0" borderId="44" xfId="0" applyFont="1" applyBorder="1" applyAlignment="1">
      <alignment horizontal="center" vertical="center" wrapText="1"/>
    </xf>
    <xf numFmtId="0" fontId="0" fillId="0" borderId="45" xfId="0" applyBorder="1" applyAlignment="1">
      <alignment horizontal="center" vertical="center" wrapText="1"/>
    </xf>
    <xf numFmtId="0" fontId="0" fillId="0" borderId="70" xfId="0" applyBorder="1" applyAlignment="1">
      <alignment horizontal="center" vertical="center" wrapText="1"/>
    </xf>
    <xf numFmtId="0" fontId="0" fillId="0" borderId="71" xfId="0" applyBorder="1" applyAlignment="1">
      <alignment horizontal="center" vertical="center" wrapText="1"/>
    </xf>
    <xf numFmtId="0" fontId="2" fillId="0" borderId="67" xfId="0" applyFont="1" applyBorder="1" applyAlignment="1">
      <alignment horizontal="center" vertical="center" wrapText="1"/>
    </xf>
    <xf numFmtId="0" fontId="0" fillId="0" borderId="68"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3" fillId="0" borderId="25" xfId="0" applyFont="1" applyBorder="1" applyAlignment="1">
      <alignment horizontal="center" vertical="center" wrapText="1"/>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1" xfId="0" applyFont="1" applyBorder="1" applyAlignment="1">
      <alignment horizontal="center" vertical="center"/>
    </xf>
    <xf numFmtId="0" fontId="3" fillId="0" borderId="33" xfId="0" applyFont="1" applyBorder="1" applyAlignment="1">
      <alignment horizontal="center" vertical="center"/>
    </xf>
    <xf numFmtId="0" fontId="3" fillId="0" borderId="27" xfId="0" applyFont="1" applyBorder="1" applyAlignment="1">
      <alignment horizontal="center" vertical="center"/>
    </xf>
    <xf numFmtId="0" fontId="3" fillId="0" borderId="11"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wrapText="1"/>
    </xf>
    <xf numFmtId="0" fontId="3" fillId="0" borderId="31" xfId="0" applyFont="1" applyBorder="1" applyAlignment="1">
      <alignment horizontal="center" vertical="center"/>
    </xf>
    <xf numFmtId="0" fontId="3" fillId="0" borderId="89" xfId="0" applyFont="1" applyBorder="1" applyAlignment="1">
      <alignment horizontal="center" vertical="center"/>
    </xf>
    <xf numFmtId="0" fontId="3" fillId="0" borderId="21" xfId="0" applyFont="1" applyBorder="1" applyAlignment="1">
      <alignment vertical="center" shrinkToFit="1"/>
    </xf>
    <xf numFmtId="0" fontId="0" fillId="0" borderId="57" xfId="0" applyBorder="1" applyAlignment="1">
      <alignment vertical="center" shrinkToFit="1"/>
    </xf>
    <xf numFmtId="0" fontId="0" fillId="0" borderId="98" xfId="0" applyBorder="1" applyAlignment="1">
      <alignment horizontal="center" vertical="center"/>
    </xf>
    <xf numFmtId="0" fontId="3" fillId="0" borderId="44" xfId="0" applyFont="1" applyBorder="1" applyAlignment="1">
      <alignment horizontal="center" vertical="center" shrinkToFit="1"/>
    </xf>
    <xf numFmtId="0" fontId="0" fillId="0" borderId="104" xfId="0" applyBorder="1" applyAlignment="1">
      <alignment horizontal="center" vertical="center" shrinkToFit="1"/>
    </xf>
    <xf numFmtId="0" fontId="3" fillId="0" borderId="24" xfId="0" applyFont="1" applyBorder="1" applyAlignment="1">
      <alignment vertical="center" shrinkToFit="1"/>
    </xf>
    <xf numFmtId="0" fontId="0" fillId="0" borderId="56" xfId="0" applyBorder="1" applyAlignment="1">
      <alignment vertical="center" shrinkToFit="1"/>
    </xf>
    <xf numFmtId="0" fontId="3" fillId="0" borderId="89" xfId="0" applyFont="1" applyBorder="1" applyAlignment="1">
      <alignment horizontal="center" vertical="center" wrapText="1"/>
    </xf>
    <xf numFmtId="38" fontId="3" fillId="0" borderId="24" xfId="1" applyFont="1" applyBorder="1" applyAlignment="1">
      <alignment vertical="center" shrinkToFit="1"/>
    </xf>
    <xf numFmtId="38" fontId="0" fillId="0" borderId="56" xfId="1" applyFont="1" applyBorder="1" applyAlignment="1">
      <alignment vertical="center" shrinkToFit="1"/>
    </xf>
    <xf numFmtId="38" fontId="3" fillId="0" borderId="92" xfId="1" applyFont="1" applyBorder="1" applyAlignment="1">
      <alignment vertical="center" shrinkToFit="1"/>
    </xf>
    <xf numFmtId="38" fontId="3" fillId="0" borderId="93" xfId="1" applyFont="1" applyBorder="1" applyAlignment="1">
      <alignment vertical="center" shrinkToFit="1"/>
    </xf>
    <xf numFmtId="38" fontId="3" fillId="0" borderId="91" xfId="1" applyFont="1" applyBorder="1" applyAlignment="1">
      <alignment vertical="center" shrinkToFit="1"/>
    </xf>
    <xf numFmtId="0" fontId="3" fillId="0" borderId="92" xfId="0" applyFont="1" applyBorder="1" applyAlignment="1">
      <alignment vertical="center" shrinkToFit="1"/>
    </xf>
    <xf numFmtId="38" fontId="0" fillId="0" borderId="27" xfId="1" applyFont="1" applyBorder="1" applyAlignment="1">
      <alignment vertical="center" shrinkToFit="1"/>
    </xf>
    <xf numFmtId="0" fontId="3" fillId="0" borderId="91" xfId="0" applyFont="1" applyBorder="1" applyAlignment="1">
      <alignment vertical="center" shrinkToFit="1"/>
    </xf>
    <xf numFmtId="0" fontId="0" fillId="0" borderId="26" xfId="0" applyBorder="1" applyAlignment="1">
      <alignment vertical="center" shrinkToFit="1"/>
    </xf>
    <xf numFmtId="0" fontId="0" fillId="0" borderId="27" xfId="0" applyBorder="1" applyAlignment="1">
      <alignment vertical="center" shrinkToFit="1"/>
    </xf>
    <xf numFmtId="38" fontId="0" fillId="0" borderId="11" xfId="1" applyFont="1" applyBorder="1" applyAlignment="1">
      <alignment vertical="center" shrinkToFit="1"/>
    </xf>
    <xf numFmtId="38" fontId="0" fillId="0" borderId="26" xfId="1" applyFont="1" applyBorder="1" applyAlignment="1">
      <alignment vertical="center" shrinkToFit="1"/>
    </xf>
    <xf numFmtId="0" fontId="8" fillId="0" borderId="0" xfId="0" applyFont="1" applyAlignment="1">
      <alignment horizontal="center" vertical="center"/>
    </xf>
    <xf numFmtId="0" fontId="9" fillId="0" borderId="0" xfId="0" applyFont="1" applyAlignment="1">
      <alignment horizontal="center" vertical="center"/>
    </xf>
    <xf numFmtId="0" fontId="4" fillId="0" borderId="39"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47" xfId="0" applyFont="1" applyBorder="1" applyAlignment="1">
      <alignment horizontal="center" vertical="center"/>
    </xf>
    <xf numFmtId="0" fontId="4" fillId="0" borderId="80" xfId="0" applyFont="1" applyBorder="1" applyAlignment="1">
      <alignment horizontal="center" vertical="center"/>
    </xf>
    <xf numFmtId="0" fontId="4" fillId="0" borderId="83"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6" xfId="0" applyFont="1" applyBorder="1" applyAlignment="1">
      <alignment horizontal="center" vertical="center"/>
    </xf>
    <xf numFmtId="0" fontId="4" fillId="0" borderId="29"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19050</xdr:colOff>
      <xdr:row>1</xdr:row>
      <xdr:rowOff>1</xdr:rowOff>
    </xdr:from>
    <xdr:to>
      <xdr:col>9</xdr:col>
      <xdr:colOff>209550</xdr:colOff>
      <xdr:row>2</xdr:row>
      <xdr:rowOff>1</xdr:rowOff>
    </xdr:to>
    <xdr:sp macro="" textlink="">
      <xdr:nvSpPr>
        <xdr:cNvPr id="3" name="正方形/長方形 2"/>
        <xdr:cNvSpPr/>
      </xdr:nvSpPr>
      <xdr:spPr>
        <a:xfrm>
          <a:off x="228600" y="209551"/>
          <a:ext cx="3467100" cy="533400"/>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公表フォーマット</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I44"/>
  <sheetViews>
    <sheetView tabSelected="1" view="pageBreakPreview" zoomScaleNormal="70" zoomScaleSheetLayoutView="100" workbookViewId="0">
      <selection activeCell="N4" sqref="N4"/>
    </sheetView>
  </sheetViews>
  <sheetFormatPr defaultRowHeight="13.5" x14ac:dyDescent="0.15"/>
  <cols>
    <col min="1" max="1" width="2.75" style="50" customWidth="1"/>
    <col min="2" max="4" width="4.625" style="50" hidden="1" customWidth="1"/>
    <col min="5" max="5" width="7.5" style="50" hidden="1" customWidth="1"/>
    <col min="6" max="6" width="7.5" style="50" customWidth="1"/>
    <col min="7" max="7" width="20" style="50" customWidth="1"/>
    <col min="8" max="8" width="5.5" style="50" customWidth="1"/>
    <col min="9" max="9" width="10" style="50" customWidth="1"/>
    <col min="10" max="10" width="4.625" style="50" customWidth="1"/>
    <col min="11" max="11" width="10" style="50" customWidth="1"/>
    <col min="12" max="12" width="4.625" style="50" customWidth="1"/>
    <col min="13" max="13" width="10.125" style="50" customWidth="1"/>
    <col min="14" max="14" width="4.625" style="50" customWidth="1"/>
    <col min="15" max="15" width="10" style="50" customWidth="1"/>
    <col min="16" max="16" width="4.625" style="50" customWidth="1"/>
    <col min="17" max="17" width="10.125" style="50" customWidth="1"/>
    <col min="18" max="18" width="4.625" style="50" customWidth="1"/>
    <col min="19" max="19" width="10" style="50" customWidth="1"/>
    <col min="20" max="20" width="4.625" style="50" customWidth="1"/>
    <col min="21" max="21" width="10.125" style="50" customWidth="1"/>
    <col min="22" max="22" width="4.625" style="50" customWidth="1"/>
    <col min="23" max="23" width="10.125" style="50" customWidth="1"/>
    <col min="24" max="24" width="4.625" style="50" customWidth="1"/>
    <col min="25" max="25" width="10.25" style="50" customWidth="1"/>
    <col min="26" max="26" width="4.625" style="50" customWidth="1"/>
    <col min="27" max="27" width="10.125" style="50" customWidth="1"/>
    <col min="28" max="28" width="4.625" style="50" customWidth="1"/>
    <col min="29" max="29" width="10.25" style="50" customWidth="1"/>
    <col min="30" max="30" width="4.625" style="50" customWidth="1"/>
    <col min="31" max="31" width="10.125" style="50" customWidth="1"/>
    <col min="32" max="32" width="4.25" style="50" customWidth="1"/>
    <col min="33" max="33" width="10.25" style="50" customWidth="1"/>
    <col min="34" max="34" width="4.625" style="50" customWidth="1"/>
    <col min="35" max="35" width="10.125" style="50" customWidth="1"/>
    <col min="36" max="41" width="4.625" style="50" customWidth="1"/>
    <col min="42" max="16384" width="9" style="50"/>
  </cols>
  <sheetData>
    <row r="1" spans="1:35" ht="16.5" customHeight="1" x14ac:dyDescent="0.15"/>
    <row r="2" spans="1:35" ht="42" customHeight="1" x14ac:dyDescent="0.15">
      <c r="B2" s="161" t="s">
        <v>97</v>
      </c>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row>
    <row r="3" spans="1:35" ht="12" customHeight="1" x14ac:dyDescent="0.15">
      <c r="B3" s="76"/>
      <c r="C3" s="76"/>
      <c r="D3" s="76"/>
      <c r="E3" s="76"/>
      <c r="F3" s="105"/>
      <c r="G3" s="105"/>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row>
    <row r="4" spans="1:35" ht="14.25" customHeight="1" thickBot="1" x14ac:dyDescent="0.2">
      <c r="AI4" s="1"/>
    </row>
    <row r="5" spans="1:35" ht="26.25" customHeight="1" x14ac:dyDescent="0.15">
      <c r="B5" s="145" t="s">
        <v>16</v>
      </c>
      <c r="C5" s="162"/>
      <c r="D5" s="162"/>
      <c r="E5" s="162"/>
      <c r="F5" s="139" t="s">
        <v>0</v>
      </c>
      <c r="G5" s="140"/>
      <c r="H5" s="166" t="s">
        <v>1</v>
      </c>
      <c r="I5" s="167"/>
      <c r="J5" s="167"/>
      <c r="K5" s="167"/>
      <c r="L5" s="167"/>
      <c r="M5" s="167"/>
      <c r="N5" s="167"/>
      <c r="O5" s="167"/>
      <c r="P5" s="167"/>
      <c r="Q5" s="168"/>
      <c r="R5" s="169" t="s">
        <v>2</v>
      </c>
      <c r="S5" s="167"/>
      <c r="T5" s="167"/>
      <c r="U5" s="167"/>
      <c r="V5" s="167"/>
      <c r="W5" s="167"/>
      <c r="X5" s="167"/>
      <c r="Y5" s="167"/>
      <c r="Z5" s="167"/>
      <c r="AA5" s="167"/>
      <c r="AB5" s="167"/>
      <c r="AC5" s="167"/>
      <c r="AD5" s="167"/>
      <c r="AE5" s="170"/>
      <c r="AF5" s="171"/>
      <c r="AG5" s="172"/>
      <c r="AH5" s="173"/>
      <c r="AI5" s="174"/>
    </row>
    <row r="6" spans="1:35" ht="26.25" customHeight="1" x14ac:dyDescent="0.15">
      <c r="B6" s="149"/>
      <c r="C6" s="163"/>
      <c r="D6" s="163"/>
      <c r="E6" s="163"/>
      <c r="F6" s="141"/>
      <c r="G6" s="142"/>
      <c r="H6" s="175" t="s">
        <v>6</v>
      </c>
      <c r="I6" s="176"/>
      <c r="J6" s="181" t="s">
        <v>19</v>
      </c>
      <c r="K6" s="176"/>
      <c r="L6" s="181" t="s">
        <v>20</v>
      </c>
      <c r="M6" s="176"/>
      <c r="N6" s="181" t="s">
        <v>26</v>
      </c>
      <c r="O6" s="176"/>
      <c r="P6" s="207" t="s">
        <v>11</v>
      </c>
      <c r="Q6" s="208"/>
      <c r="R6" s="212" t="s">
        <v>7</v>
      </c>
      <c r="S6" s="183"/>
      <c r="T6" s="182" t="s">
        <v>23</v>
      </c>
      <c r="U6" s="183"/>
      <c r="V6" s="182" t="s">
        <v>21</v>
      </c>
      <c r="W6" s="183"/>
      <c r="X6" s="182" t="s">
        <v>8</v>
      </c>
      <c r="Y6" s="183"/>
      <c r="Z6" s="182" t="s">
        <v>22</v>
      </c>
      <c r="AA6" s="183"/>
      <c r="AB6" s="182" t="s">
        <v>25</v>
      </c>
      <c r="AC6" s="183"/>
      <c r="AD6" s="183" t="s">
        <v>13</v>
      </c>
      <c r="AE6" s="184"/>
      <c r="AF6" s="149" t="s">
        <v>15</v>
      </c>
      <c r="AG6" s="185"/>
      <c r="AH6" s="196" t="s">
        <v>3</v>
      </c>
      <c r="AI6" s="197"/>
    </row>
    <row r="7" spans="1:35" ht="34.5" customHeight="1" x14ac:dyDescent="0.15">
      <c r="B7" s="149"/>
      <c r="C7" s="163"/>
      <c r="D7" s="163"/>
      <c r="E7" s="163"/>
      <c r="F7" s="141"/>
      <c r="G7" s="142"/>
      <c r="H7" s="177"/>
      <c r="I7" s="178"/>
      <c r="J7" s="178"/>
      <c r="K7" s="178"/>
      <c r="L7" s="178"/>
      <c r="M7" s="178"/>
      <c r="N7" s="178"/>
      <c r="O7" s="178"/>
      <c r="P7" s="209"/>
      <c r="Q7" s="210"/>
      <c r="R7" s="213"/>
      <c r="S7" s="183"/>
      <c r="T7" s="183"/>
      <c r="U7" s="183"/>
      <c r="V7" s="183"/>
      <c r="W7" s="183"/>
      <c r="X7" s="183"/>
      <c r="Y7" s="183"/>
      <c r="Z7" s="183"/>
      <c r="AA7" s="183"/>
      <c r="AB7" s="183"/>
      <c r="AC7" s="183"/>
      <c r="AD7" s="183"/>
      <c r="AE7" s="184"/>
      <c r="AF7" s="149"/>
      <c r="AG7" s="185"/>
      <c r="AH7" s="183"/>
      <c r="AI7" s="198"/>
    </row>
    <row r="8" spans="1:35" ht="18" customHeight="1" x14ac:dyDescent="0.15">
      <c r="B8" s="149"/>
      <c r="C8" s="163"/>
      <c r="D8" s="163"/>
      <c r="E8" s="163"/>
      <c r="F8" s="141"/>
      <c r="G8" s="142"/>
      <c r="H8" s="179"/>
      <c r="I8" s="180"/>
      <c r="J8" s="180"/>
      <c r="K8" s="180"/>
      <c r="L8" s="180"/>
      <c r="M8" s="180"/>
      <c r="N8" s="180"/>
      <c r="O8" s="180"/>
      <c r="P8" s="211"/>
      <c r="Q8" s="197"/>
      <c r="R8" s="213"/>
      <c r="S8" s="183"/>
      <c r="T8" s="183"/>
      <c r="U8" s="183"/>
      <c r="V8" s="183"/>
      <c r="W8" s="183"/>
      <c r="X8" s="183"/>
      <c r="Y8" s="183"/>
      <c r="Z8" s="183"/>
      <c r="AA8" s="183"/>
      <c r="AB8" s="183"/>
      <c r="AC8" s="183"/>
      <c r="AD8" s="183"/>
      <c r="AE8" s="184"/>
      <c r="AF8" s="186"/>
      <c r="AG8" s="187"/>
      <c r="AH8" s="183"/>
      <c r="AI8" s="198"/>
    </row>
    <row r="9" spans="1:35" ht="58.5" customHeight="1" thickBot="1" x14ac:dyDescent="0.2">
      <c r="B9" s="164"/>
      <c r="C9" s="165"/>
      <c r="D9" s="165"/>
      <c r="E9" s="165"/>
      <c r="F9" s="143"/>
      <c r="G9" s="144"/>
      <c r="H9" s="51" t="s">
        <v>10</v>
      </c>
      <c r="I9" s="52" t="s">
        <v>12</v>
      </c>
      <c r="J9" s="53" t="s">
        <v>10</v>
      </c>
      <c r="K9" s="52" t="s">
        <v>12</v>
      </c>
      <c r="L9" s="53" t="s">
        <v>10</v>
      </c>
      <c r="M9" s="52" t="s">
        <v>12</v>
      </c>
      <c r="N9" s="53" t="s">
        <v>10</v>
      </c>
      <c r="O9" s="52" t="s">
        <v>12</v>
      </c>
      <c r="P9" s="53" t="s">
        <v>10</v>
      </c>
      <c r="Q9" s="54" t="s">
        <v>12</v>
      </c>
      <c r="R9" s="55" t="s">
        <v>10</v>
      </c>
      <c r="S9" s="52" t="s">
        <v>12</v>
      </c>
      <c r="T9" s="53" t="s">
        <v>10</v>
      </c>
      <c r="U9" s="52" t="s">
        <v>12</v>
      </c>
      <c r="V9" s="53" t="s">
        <v>10</v>
      </c>
      <c r="W9" s="52" t="s">
        <v>12</v>
      </c>
      <c r="X9" s="53" t="s">
        <v>10</v>
      </c>
      <c r="Y9" s="52" t="s">
        <v>12</v>
      </c>
      <c r="Z9" s="53" t="s">
        <v>10</v>
      </c>
      <c r="AA9" s="52" t="s">
        <v>12</v>
      </c>
      <c r="AB9" s="53" t="s">
        <v>10</v>
      </c>
      <c r="AC9" s="52" t="s">
        <v>12</v>
      </c>
      <c r="AD9" s="53" t="s">
        <v>10</v>
      </c>
      <c r="AE9" s="56" t="s">
        <v>12</v>
      </c>
      <c r="AF9" s="51" t="s">
        <v>10</v>
      </c>
      <c r="AG9" s="52" t="s">
        <v>12</v>
      </c>
      <c r="AH9" s="53" t="s">
        <v>10</v>
      </c>
      <c r="AI9" s="54" t="s">
        <v>12</v>
      </c>
    </row>
    <row r="10" spans="1:35" ht="36" customHeight="1" x14ac:dyDescent="0.15">
      <c r="A10" s="87">
        <v>1</v>
      </c>
      <c r="B10" s="203" t="s">
        <v>27</v>
      </c>
      <c r="C10" s="204"/>
      <c r="D10" s="204"/>
      <c r="E10" s="204"/>
      <c r="F10" s="145" t="s">
        <v>84</v>
      </c>
      <c r="G10" s="146"/>
      <c r="H10" s="90"/>
      <c r="I10" s="91"/>
      <c r="J10" s="91"/>
      <c r="K10" s="91"/>
      <c r="L10" s="91"/>
      <c r="M10" s="91"/>
      <c r="N10" s="91"/>
      <c r="O10" s="91"/>
      <c r="P10" s="91">
        <f t="shared" ref="P10:Q16" si="0">H10+J10+L10+N10</f>
        <v>0</v>
      </c>
      <c r="Q10" s="92">
        <f t="shared" si="0"/>
        <v>0</v>
      </c>
      <c r="R10" s="93"/>
      <c r="S10" s="91"/>
      <c r="T10" s="91"/>
      <c r="U10" s="91"/>
      <c r="V10" s="91"/>
      <c r="W10" s="91"/>
      <c r="X10" s="91"/>
      <c r="Y10" s="91"/>
      <c r="Z10" s="91"/>
      <c r="AA10" s="91"/>
      <c r="AB10" s="91"/>
      <c r="AC10" s="91"/>
      <c r="AD10" s="91">
        <f t="shared" ref="AD10:AE16" si="1">R10+T10+V10+X10+Z10+AB10</f>
        <v>0</v>
      </c>
      <c r="AE10" s="94">
        <f t="shared" si="1"/>
        <v>0</v>
      </c>
      <c r="AF10" s="90">
        <f t="shared" ref="AF10:AG16" si="2">P10+AD10</f>
        <v>0</v>
      </c>
      <c r="AG10" s="91">
        <f t="shared" si="2"/>
        <v>0</v>
      </c>
      <c r="AH10" s="91"/>
      <c r="AI10" s="92"/>
    </row>
    <row r="11" spans="1:35" ht="36" customHeight="1" x14ac:dyDescent="0.15">
      <c r="A11" s="87">
        <v>2</v>
      </c>
      <c r="B11" s="203"/>
      <c r="C11" s="204"/>
      <c r="D11" s="204"/>
      <c r="E11" s="204"/>
      <c r="F11" s="147" t="s">
        <v>83</v>
      </c>
      <c r="G11" s="148"/>
      <c r="H11" s="95"/>
      <c r="I11" s="96"/>
      <c r="J11" s="96"/>
      <c r="K11" s="96"/>
      <c r="L11" s="96">
        <v>2</v>
      </c>
      <c r="M11" s="106">
        <v>305151</v>
      </c>
      <c r="N11" s="106"/>
      <c r="O11" s="106"/>
      <c r="P11" s="106">
        <f t="shared" si="0"/>
        <v>2</v>
      </c>
      <c r="Q11" s="107">
        <f t="shared" si="0"/>
        <v>305151</v>
      </c>
      <c r="R11" s="108">
        <v>1</v>
      </c>
      <c r="S11" s="106">
        <v>477400</v>
      </c>
      <c r="T11" s="106"/>
      <c r="U11" s="106"/>
      <c r="V11" s="106">
        <v>1</v>
      </c>
      <c r="W11" s="106">
        <v>950400</v>
      </c>
      <c r="X11" s="106"/>
      <c r="Y11" s="106"/>
      <c r="Z11" s="106"/>
      <c r="AA11" s="106"/>
      <c r="AB11" s="106">
        <v>1</v>
      </c>
      <c r="AC11" s="106">
        <v>120000</v>
      </c>
      <c r="AD11" s="106">
        <f t="shared" si="1"/>
        <v>3</v>
      </c>
      <c r="AE11" s="109">
        <f t="shared" si="1"/>
        <v>1547800</v>
      </c>
      <c r="AF11" s="110">
        <f t="shared" si="2"/>
        <v>5</v>
      </c>
      <c r="AG11" s="106">
        <f t="shared" si="2"/>
        <v>1852951</v>
      </c>
      <c r="AH11" s="106">
        <v>5</v>
      </c>
      <c r="AI11" s="107">
        <v>1852951</v>
      </c>
    </row>
    <row r="12" spans="1:35" ht="36" customHeight="1" x14ac:dyDescent="0.15">
      <c r="A12" s="87">
        <v>3</v>
      </c>
      <c r="B12" s="203"/>
      <c r="C12" s="204"/>
      <c r="D12" s="204"/>
      <c r="E12" s="204"/>
      <c r="F12" s="147" t="s">
        <v>82</v>
      </c>
      <c r="G12" s="148"/>
      <c r="H12" s="95"/>
      <c r="I12" s="96"/>
      <c r="J12" s="96"/>
      <c r="K12" s="96"/>
      <c r="L12" s="96"/>
      <c r="M12" s="106"/>
      <c r="N12" s="106"/>
      <c r="O12" s="106"/>
      <c r="P12" s="106">
        <f t="shared" si="0"/>
        <v>0</v>
      </c>
      <c r="Q12" s="107">
        <f t="shared" si="0"/>
        <v>0</v>
      </c>
      <c r="R12" s="108"/>
      <c r="S12" s="106"/>
      <c r="T12" s="106"/>
      <c r="U12" s="106"/>
      <c r="V12" s="106"/>
      <c r="W12" s="106"/>
      <c r="X12" s="106"/>
      <c r="Y12" s="106"/>
      <c r="Z12" s="106"/>
      <c r="AA12" s="106"/>
      <c r="AB12" s="106"/>
      <c r="AC12" s="106"/>
      <c r="AD12" s="106">
        <f t="shared" si="1"/>
        <v>0</v>
      </c>
      <c r="AE12" s="109">
        <f t="shared" si="1"/>
        <v>0</v>
      </c>
      <c r="AF12" s="110">
        <f t="shared" si="2"/>
        <v>0</v>
      </c>
      <c r="AG12" s="106">
        <f t="shared" si="2"/>
        <v>0</v>
      </c>
      <c r="AH12" s="106"/>
      <c r="AI12" s="107"/>
    </row>
    <row r="13" spans="1:35" ht="36" customHeight="1" x14ac:dyDescent="0.15">
      <c r="A13" s="87">
        <v>4</v>
      </c>
      <c r="B13" s="203"/>
      <c r="C13" s="204"/>
      <c r="D13" s="204"/>
      <c r="E13" s="204"/>
      <c r="F13" s="147" t="s">
        <v>81</v>
      </c>
      <c r="G13" s="148"/>
      <c r="H13" s="95"/>
      <c r="I13" s="96"/>
      <c r="J13" s="96"/>
      <c r="K13" s="96"/>
      <c r="L13" s="96"/>
      <c r="M13" s="106"/>
      <c r="N13" s="106"/>
      <c r="O13" s="106"/>
      <c r="P13" s="106">
        <f t="shared" si="0"/>
        <v>0</v>
      </c>
      <c r="Q13" s="107">
        <f t="shared" si="0"/>
        <v>0</v>
      </c>
      <c r="R13" s="108"/>
      <c r="S13" s="106"/>
      <c r="T13" s="106"/>
      <c r="U13" s="106"/>
      <c r="V13" s="106"/>
      <c r="W13" s="106"/>
      <c r="X13" s="106"/>
      <c r="Y13" s="106"/>
      <c r="Z13" s="106"/>
      <c r="AA13" s="106"/>
      <c r="AB13" s="106"/>
      <c r="AC13" s="106"/>
      <c r="AD13" s="106">
        <f t="shared" si="1"/>
        <v>0</v>
      </c>
      <c r="AE13" s="109">
        <f t="shared" si="1"/>
        <v>0</v>
      </c>
      <c r="AF13" s="110">
        <f t="shared" si="2"/>
        <v>0</v>
      </c>
      <c r="AG13" s="106">
        <f t="shared" si="2"/>
        <v>0</v>
      </c>
      <c r="AH13" s="106"/>
      <c r="AI13" s="107"/>
    </row>
    <row r="14" spans="1:35" ht="36" customHeight="1" x14ac:dyDescent="0.15">
      <c r="A14" s="87">
        <v>5</v>
      </c>
      <c r="B14" s="203"/>
      <c r="C14" s="204"/>
      <c r="D14" s="204"/>
      <c r="E14" s="204"/>
      <c r="F14" s="147" t="s">
        <v>80</v>
      </c>
      <c r="G14" s="148"/>
      <c r="H14" s="95"/>
      <c r="I14" s="96"/>
      <c r="J14" s="96"/>
      <c r="K14" s="96"/>
      <c r="L14" s="96"/>
      <c r="M14" s="106"/>
      <c r="N14" s="106"/>
      <c r="O14" s="106"/>
      <c r="P14" s="106">
        <f t="shared" si="0"/>
        <v>0</v>
      </c>
      <c r="Q14" s="107">
        <f t="shared" si="0"/>
        <v>0</v>
      </c>
      <c r="R14" s="108"/>
      <c r="S14" s="106"/>
      <c r="T14" s="106"/>
      <c r="U14" s="106"/>
      <c r="V14" s="106"/>
      <c r="W14" s="106"/>
      <c r="X14" s="106"/>
      <c r="Y14" s="106"/>
      <c r="Z14" s="106"/>
      <c r="AA14" s="106"/>
      <c r="AB14" s="106"/>
      <c r="AC14" s="106"/>
      <c r="AD14" s="106">
        <f t="shared" si="1"/>
        <v>0</v>
      </c>
      <c r="AE14" s="109">
        <f t="shared" si="1"/>
        <v>0</v>
      </c>
      <c r="AF14" s="110">
        <f t="shared" si="2"/>
        <v>0</v>
      </c>
      <c r="AG14" s="106">
        <f t="shared" si="2"/>
        <v>0</v>
      </c>
      <c r="AH14" s="106"/>
      <c r="AI14" s="107"/>
    </row>
    <row r="15" spans="1:35" ht="36" customHeight="1" x14ac:dyDescent="0.15">
      <c r="A15" s="87">
        <v>6</v>
      </c>
      <c r="B15" s="203"/>
      <c r="C15" s="204"/>
      <c r="D15" s="204"/>
      <c r="E15" s="204"/>
      <c r="F15" s="147" t="s">
        <v>79</v>
      </c>
      <c r="G15" s="148"/>
      <c r="H15" s="95"/>
      <c r="I15" s="96"/>
      <c r="J15" s="96"/>
      <c r="K15" s="96"/>
      <c r="L15" s="96">
        <v>1</v>
      </c>
      <c r="M15" s="106">
        <v>102292</v>
      </c>
      <c r="N15" s="106"/>
      <c r="O15" s="106"/>
      <c r="P15" s="106">
        <f t="shared" si="0"/>
        <v>1</v>
      </c>
      <c r="Q15" s="107">
        <f t="shared" si="0"/>
        <v>102292</v>
      </c>
      <c r="R15" s="108"/>
      <c r="S15" s="106"/>
      <c r="T15" s="106"/>
      <c r="U15" s="106"/>
      <c r="V15" s="106"/>
      <c r="W15" s="106"/>
      <c r="X15" s="106"/>
      <c r="Y15" s="106"/>
      <c r="Z15" s="106"/>
      <c r="AA15" s="106"/>
      <c r="AB15" s="106"/>
      <c r="AC15" s="106"/>
      <c r="AD15" s="106">
        <f t="shared" si="1"/>
        <v>0</v>
      </c>
      <c r="AE15" s="109">
        <f t="shared" si="1"/>
        <v>0</v>
      </c>
      <c r="AF15" s="110">
        <f t="shared" si="2"/>
        <v>1</v>
      </c>
      <c r="AG15" s="106">
        <f t="shared" si="2"/>
        <v>102292</v>
      </c>
      <c r="AH15" s="106">
        <v>1</v>
      </c>
      <c r="AI15" s="107">
        <v>102292</v>
      </c>
    </row>
    <row r="16" spans="1:35" ht="36" customHeight="1" x14ac:dyDescent="0.15">
      <c r="A16" s="87">
        <v>7</v>
      </c>
      <c r="B16" s="203"/>
      <c r="C16" s="204"/>
      <c r="D16" s="204"/>
      <c r="E16" s="204"/>
      <c r="F16" s="149" t="s">
        <v>78</v>
      </c>
      <c r="G16" s="150"/>
      <c r="H16" s="97"/>
      <c r="I16" s="98"/>
      <c r="J16" s="98"/>
      <c r="K16" s="98"/>
      <c r="L16" s="98"/>
      <c r="M16" s="111"/>
      <c r="N16" s="111"/>
      <c r="O16" s="111"/>
      <c r="P16" s="111">
        <f t="shared" si="0"/>
        <v>0</v>
      </c>
      <c r="Q16" s="112">
        <f t="shared" si="0"/>
        <v>0</v>
      </c>
      <c r="R16" s="113"/>
      <c r="S16" s="111"/>
      <c r="T16" s="111"/>
      <c r="U16" s="111"/>
      <c r="V16" s="111"/>
      <c r="W16" s="111"/>
      <c r="X16" s="111"/>
      <c r="Y16" s="111"/>
      <c r="Z16" s="111"/>
      <c r="AA16" s="111"/>
      <c r="AB16" s="111"/>
      <c r="AC16" s="111"/>
      <c r="AD16" s="111">
        <f t="shared" si="1"/>
        <v>0</v>
      </c>
      <c r="AE16" s="114">
        <f t="shared" si="1"/>
        <v>0</v>
      </c>
      <c r="AF16" s="115">
        <f t="shared" si="2"/>
        <v>0</v>
      </c>
      <c r="AG16" s="111">
        <f t="shared" si="2"/>
        <v>0</v>
      </c>
      <c r="AH16" s="111"/>
      <c r="AI16" s="112"/>
    </row>
    <row r="17" spans="1:35" ht="21.75" customHeight="1" x14ac:dyDescent="0.15">
      <c r="A17" s="87">
        <v>8</v>
      </c>
      <c r="B17" s="203"/>
      <c r="C17" s="204"/>
      <c r="D17" s="204"/>
      <c r="E17" s="204"/>
      <c r="F17" s="151" t="s">
        <v>85</v>
      </c>
      <c r="G17" s="152"/>
      <c r="H17" s="220"/>
      <c r="I17" s="215"/>
      <c r="J17" s="215"/>
      <c r="K17" s="215"/>
      <c r="L17" s="215"/>
      <c r="M17" s="133"/>
      <c r="N17" s="133"/>
      <c r="O17" s="133"/>
      <c r="P17" s="133">
        <f>H17+J17+L17+N17</f>
        <v>0</v>
      </c>
      <c r="Q17" s="135">
        <f t="shared" ref="Q17" si="3">I17+K17+M17+O17</f>
        <v>0</v>
      </c>
      <c r="R17" s="223"/>
      <c r="S17" s="133"/>
      <c r="T17" s="133"/>
      <c r="U17" s="133"/>
      <c r="V17" s="133"/>
      <c r="W17" s="133"/>
      <c r="X17" s="133"/>
      <c r="Y17" s="133"/>
      <c r="Z17" s="133"/>
      <c r="AA17" s="133"/>
      <c r="AB17" s="133"/>
      <c r="AC17" s="133"/>
      <c r="AD17" s="133">
        <f t="shared" ref="AD17" si="4">R17+T17+V17+X17+Z17+AB17</f>
        <v>0</v>
      </c>
      <c r="AE17" s="135">
        <f t="shared" ref="AE17" si="5">S17+U17+W17+Y17+AA17+AC17</f>
        <v>0</v>
      </c>
      <c r="AF17" s="223">
        <f t="shared" ref="AF17" si="6">P17+AD17</f>
        <v>0</v>
      </c>
      <c r="AG17" s="133">
        <f>Q17+AE17</f>
        <v>0</v>
      </c>
      <c r="AH17" s="133"/>
      <c r="AI17" s="135"/>
    </row>
    <row r="18" spans="1:35" ht="30" customHeight="1" x14ac:dyDescent="0.15">
      <c r="A18" s="87">
        <v>9</v>
      </c>
      <c r="B18" s="203"/>
      <c r="C18" s="204"/>
      <c r="D18" s="204"/>
      <c r="E18" s="204"/>
      <c r="F18" s="155" t="s">
        <v>87</v>
      </c>
      <c r="G18" s="156"/>
      <c r="H18" s="221"/>
      <c r="I18" s="216"/>
      <c r="J18" s="216"/>
      <c r="K18" s="216"/>
      <c r="L18" s="216"/>
      <c r="M18" s="134"/>
      <c r="N18" s="134"/>
      <c r="O18" s="134"/>
      <c r="P18" s="134"/>
      <c r="Q18" s="136"/>
      <c r="R18" s="224"/>
      <c r="S18" s="134"/>
      <c r="T18" s="134"/>
      <c r="U18" s="134"/>
      <c r="V18" s="134"/>
      <c r="W18" s="134"/>
      <c r="X18" s="134"/>
      <c r="Y18" s="134"/>
      <c r="Z18" s="134"/>
      <c r="AA18" s="134"/>
      <c r="AB18" s="134"/>
      <c r="AC18" s="134"/>
      <c r="AD18" s="134"/>
      <c r="AE18" s="136"/>
      <c r="AF18" s="224"/>
      <c r="AG18" s="134"/>
      <c r="AH18" s="134"/>
      <c r="AI18" s="136"/>
    </row>
    <row r="19" spans="1:35" ht="21.75" customHeight="1" x14ac:dyDescent="0.15">
      <c r="A19" s="87">
        <v>10</v>
      </c>
      <c r="B19" s="203"/>
      <c r="C19" s="204"/>
      <c r="D19" s="204"/>
      <c r="E19" s="204"/>
      <c r="F19" s="153" t="s">
        <v>85</v>
      </c>
      <c r="G19" s="154"/>
      <c r="H19" s="230"/>
      <c r="I19" s="228"/>
      <c r="J19" s="228"/>
      <c r="K19" s="228"/>
      <c r="L19" s="228"/>
      <c r="M19" s="225"/>
      <c r="N19" s="225"/>
      <c r="O19" s="225"/>
      <c r="P19" s="225">
        <f>H19+J19+L19+N19</f>
        <v>0</v>
      </c>
      <c r="Q19" s="226">
        <f t="shared" ref="Q19" si="7">I19+K19+M19+O19</f>
        <v>0</v>
      </c>
      <c r="R19" s="227"/>
      <c r="S19" s="225"/>
      <c r="T19" s="225"/>
      <c r="U19" s="225"/>
      <c r="V19" s="225"/>
      <c r="W19" s="225"/>
      <c r="X19" s="225"/>
      <c r="Y19" s="225"/>
      <c r="Z19" s="225"/>
      <c r="AA19" s="225"/>
      <c r="AB19" s="225"/>
      <c r="AC19" s="225"/>
      <c r="AD19" s="225">
        <f t="shared" ref="AD19" si="8">R19+T19+V19+X19+Z19+AB19</f>
        <v>0</v>
      </c>
      <c r="AE19" s="226">
        <f t="shared" ref="AE19" si="9">S19+U19+W19+Y19+AA19+AC19</f>
        <v>0</v>
      </c>
      <c r="AF19" s="227">
        <f t="shared" ref="AF19" si="10">P19+AD19</f>
        <v>0</v>
      </c>
      <c r="AG19" s="225">
        <f>Q19+AE19</f>
        <v>0</v>
      </c>
      <c r="AH19" s="225"/>
      <c r="AI19" s="226"/>
    </row>
    <row r="20" spans="1:35" ht="36" customHeight="1" x14ac:dyDescent="0.15">
      <c r="A20" s="87">
        <v>11</v>
      </c>
      <c r="B20" s="203"/>
      <c r="C20" s="204"/>
      <c r="D20" s="204"/>
      <c r="E20" s="204"/>
      <c r="F20" s="157" t="s">
        <v>86</v>
      </c>
      <c r="G20" s="158"/>
      <c r="H20" s="221"/>
      <c r="I20" s="216"/>
      <c r="J20" s="216"/>
      <c r="K20" s="216"/>
      <c r="L20" s="216"/>
      <c r="M20" s="134"/>
      <c r="N20" s="134"/>
      <c r="O20" s="134"/>
      <c r="P20" s="134"/>
      <c r="Q20" s="136"/>
      <c r="R20" s="224"/>
      <c r="S20" s="134"/>
      <c r="T20" s="134"/>
      <c r="U20" s="134"/>
      <c r="V20" s="134"/>
      <c r="W20" s="134"/>
      <c r="X20" s="134"/>
      <c r="Y20" s="134"/>
      <c r="Z20" s="134"/>
      <c r="AA20" s="134"/>
      <c r="AB20" s="134"/>
      <c r="AC20" s="134"/>
      <c r="AD20" s="134"/>
      <c r="AE20" s="136"/>
      <c r="AF20" s="224"/>
      <c r="AG20" s="134"/>
      <c r="AH20" s="134"/>
      <c r="AI20" s="136"/>
    </row>
    <row r="21" spans="1:35" ht="21.75" customHeight="1" x14ac:dyDescent="0.15">
      <c r="A21" s="87">
        <v>12</v>
      </c>
      <c r="B21" s="203"/>
      <c r="C21" s="204"/>
      <c r="D21" s="204"/>
      <c r="E21" s="204"/>
      <c r="F21" s="149" t="s">
        <v>95</v>
      </c>
      <c r="G21" s="214"/>
      <c r="H21" s="230"/>
      <c r="I21" s="228"/>
      <c r="J21" s="228"/>
      <c r="K21" s="228"/>
      <c r="L21" s="228"/>
      <c r="M21" s="225"/>
      <c r="N21" s="225"/>
      <c r="O21" s="225"/>
      <c r="P21" s="225">
        <f>H21+J21+L21+N21</f>
        <v>0</v>
      </c>
      <c r="Q21" s="226">
        <f t="shared" ref="Q21" si="11">I21+K21+M21+O21</f>
        <v>0</v>
      </c>
      <c r="R21" s="227"/>
      <c r="S21" s="225"/>
      <c r="T21" s="225"/>
      <c r="U21" s="225"/>
      <c r="V21" s="225"/>
      <c r="W21" s="225"/>
      <c r="X21" s="225"/>
      <c r="Y21" s="225"/>
      <c r="Z21" s="225"/>
      <c r="AA21" s="225"/>
      <c r="AB21" s="225"/>
      <c r="AC21" s="225"/>
      <c r="AD21" s="225">
        <f t="shared" ref="AD21:AE21" si="12">R21+T21+V21+X21+Z21+AB21</f>
        <v>0</v>
      </c>
      <c r="AE21" s="226">
        <f t="shared" si="12"/>
        <v>0</v>
      </c>
      <c r="AF21" s="227">
        <f t="shared" ref="AF21" si="13">P21+AD21</f>
        <v>0</v>
      </c>
      <c r="AG21" s="225">
        <f>Q21+AE21</f>
        <v>0</v>
      </c>
      <c r="AH21" s="225"/>
      <c r="AI21" s="226"/>
    </row>
    <row r="22" spans="1:35" ht="31.5" customHeight="1" x14ac:dyDescent="0.15">
      <c r="A22" s="87">
        <v>13</v>
      </c>
      <c r="B22" s="203"/>
      <c r="C22" s="204"/>
      <c r="D22" s="204"/>
      <c r="E22" s="204"/>
      <c r="F22" s="159" t="s">
        <v>96</v>
      </c>
      <c r="G22" s="160"/>
      <c r="H22" s="231"/>
      <c r="I22" s="232"/>
      <c r="J22" s="232"/>
      <c r="K22" s="232"/>
      <c r="L22" s="232"/>
      <c r="M22" s="229"/>
      <c r="N22" s="229"/>
      <c r="O22" s="229"/>
      <c r="P22" s="229"/>
      <c r="Q22" s="233"/>
      <c r="R22" s="234"/>
      <c r="S22" s="229"/>
      <c r="T22" s="229"/>
      <c r="U22" s="229"/>
      <c r="V22" s="229"/>
      <c r="W22" s="229"/>
      <c r="X22" s="229"/>
      <c r="Y22" s="229"/>
      <c r="Z22" s="229"/>
      <c r="AA22" s="229"/>
      <c r="AB22" s="229"/>
      <c r="AC22" s="229"/>
      <c r="AD22" s="229"/>
      <c r="AE22" s="233"/>
      <c r="AF22" s="234"/>
      <c r="AG22" s="229"/>
      <c r="AH22" s="229"/>
      <c r="AI22" s="233"/>
    </row>
    <row r="23" spans="1:35" ht="36" customHeight="1" x14ac:dyDescent="0.15">
      <c r="A23" s="87">
        <v>14</v>
      </c>
      <c r="B23" s="203"/>
      <c r="C23" s="204"/>
      <c r="D23" s="204"/>
      <c r="E23" s="204"/>
      <c r="F23" s="151" t="s">
        <v>88</v>
      </c>
      <c r="G23" s="217"/>
      <c r="H23" s="99"/>
      <c r="I23" s="100"/>
      <c r="J23" s="100"/>
      <c r="K23" s="100"/>
      <c r="L23" s="100"/>
      <c r="M23" s="116"/>
      <c r="N23" s="116"/>
      <c r="O23" s="116"/>
      <c r="P23" s="116">
        <f>H23+J23+L23+N23</f>
        <v>0</v>
      </c>
      <c r="Q23" s="117">
        <f t="shared" ref="Q23:Q25" si="14">I23+K23+M23+O23</f>
        <v>0</v>
      </c>
      <c r="R23" s="118"/>
      <c r="S23" s="116"/>
      <c r="T23" s="116"/>
      <c r="U23" s="116"/>
      <c r="V23" s="116"/>
      <c r="W23" s="116"/>
      <c r="X23" s="116"/>
      <c r="Y23" s="116"/>
      <c r="Z23" s="116"/>
      <c r="AA23" s="116"/>
      <c r="AB23" s="116"/>
      <c r="AC23" s="116"/>
      <c r="AD23" s="116">
        <f t="shared" ref="AD23:AD25" si="15">R23+T23+V23+X23+Z23+AB23</f>
        <v>0</v>
      </c>
      <c r="AE23" s="119">
        <f t="shared" ref="AE23:AE25" si="16">S23+U23+W23+Y23+AA23+AC23</f>
        <v>0</v>
      </c>
      <c r="AF23" s="120">
        <f t="shared" ref="AF23:AF26" si="17">P23+AD23</f>
        <v>0</v>
      </c>
      <c r="AG23" s="116">
        <f>Q23+AE23</f>
        <v>0</v>
      </c>
      <c r="AH23" s="116"/>
      <c r="AI23" s="117"/>
    </row>
    <row r="24" spans="1:35" ht="36" customHeight="1" x14ac:dyDescent="0.15">
      <c r="A24" s="87">
        <v>15</v>
      </c>
      <c r="B24" s="203"/>
      <c r="C24" s="204"/>
      <c r="D24" s="204"/>
      <c r="E24" s="204"/>
      <c r="F24" s="218" t="s">
        <v>89</v>
      </c>
      <c r="G24" s="219"/>
      <c r="H24" s="101"/>
      <c r="I24" s="102"/>
      <c r="J24" s="102"/>
      <c r="K24" s="102"/>
      <c r="L24" s="102"/>
      <c r="M24" s="121"/>
      <c r="N24" s="121"/>
      <c r="O24" s="121"/>
      <c r="P24" s="121">
        <f>H24+J24+L24+N24</f>
        <v>0</v>
      </c>
      <c r="Q24" s="122">
        <f t="shared" si="14"/>
        <v>0</v>
      </c>
      <c r="R24" s="123"/>
      <c r="S24" s="121"/>
      <c r="T24" s="121"/>
      <c r="U24" s="121"/>
      <c r="V24" s="121"/>
      <c r="W24" s="121"/>
      <c r="X24" s="121"/>
      <c r="Y24" s="121"/>
      <c r="Z24" s="121"/>
      <c r="AA24" s="121"/>
      <c r="AB24" s="121"/>
      <c r="AC24" s="121"/>
      <c r="AD24" s="121">
        <f t="shared" si="15"/>
        <v>0</v>
      </c>
      <c r="AE24" s="124">
        <f t="shared" si="16"/>
        <v>0</v>
      </c>
      <c r="AF24" s="125">
        <f t="shared" si="17"/>
        <v>0</v>
      </c>
      <c r="AG24" s="121">
        <f>Q24+AE24</f>
        <v>0</v>
      </c>
      <c r="AH24" s="121"/>
      <c r="AI24" s="122"/>
    </row>
    <row r="25" spans="1:35" ht="36" customHeight="1" x14ac:dyDescent="0.15">
      <c r="A25" s="87">
        <v>16</v>
      </c>
      <c r="B25" s="203"/>
      <c r="C25" s="204"/>
      <c r="D25" s="204"/>
      <c r="E25" s="204"/>
      <c r="F25" s="218" t="s">
        <v>90</v>
      </c>
      <c r="G25" s="219"/>
      <c r="H25" s="101"/>
      <c r="I25" s="102"/>
      <c r="J25" s="102"/>
      <c r="K25" s="102"/>
      <c r="L25" s="102"/>
      <c r="M25" s="121"/>
      <c r="N25" s="121"/>
      <c r="O25" s="121"/>
      <c r="P25" s="121">
        <f>H25+J25+L25+N25</f>
        <v>0</v>
      </c>
      <c r="Q25" s="122">
        <f t="shared" si="14"/>
        <v>0</v>
      </c>
      <c r="R25" s="123"/>
      <c r="S25" s="121"/>
      <c r="T25" s="121"/>
      <c r="U25" s="121"/>
      <c r="V25" s="121"/>
      <c r="W25" s="121"/>
      <c r="X25" s="121"/>
      <c r="Y25" s="121"/>
      <c r="Z25" s="121"/>
      <c r="AA25" s="121"/>
      <c r="AB25" s="121"/>
      <c r="AC25" s="121"/>
      <c r="AD25" s="121">
        <f t="shared" si="15"/>
        <v>0</v>
      </c>
      <c r="AE25" s="124">
        <f t="shared" si="16"/>
        <v>0</v>
      </c>
      <c r="AF25" s="125">
        <f t="shared" si="17"/>
        <v>0</v>
      </c>
      <c r="AG25" s="121">
        <f>Q25+AE25</f>
        <v>0</v>
      </c>
      <c r="AH25" s="121"/>
      <c r="AI25" s="122"/>
    </row>
    <row r="26" spans="1:35" ht="36" customHeight="1" thickBot="1" x14ac:dyDescent="0.2">
      <c r="A26" s="87">
        <v>17</v>
      </c>
      <c r="B26" s="203"/>
      <c r="C26" s="204"/>
      <c r="D26" s="204"/>
      <c r="E26" s="204"/>
      <c r="F26" s="149" t="s">
        <v>76</v>
      </c>
      <c r="G26" s="222"/>
      <c r="H26" s="101"/>
      <c r="I26" s="102"/>
      <c r="J26" s="102"/>
      <c r="K26" s="102"/>
      <c r="L26" s="102"/>
      <c r="M26" s="121"/>
      <c r="N26" s="121"/>
      <c r="O26" s="121"/>
      <c r="P26" s="121">
        <f>H26+J26+L26+N26</f>
        <v>0</v>
      </c>
      <c r="Q26" s="122">
        <f t="shared" ref="Q26" si="18">I26+K26+M26+O26</f>
        <v>0</v>
      </c>
      <c r="R26" s="123"/>
      <c r="S26" s="121"/>
      <c r="T26" s="121"/>
      <c r="U26" s="121"/>
      <c r="V26" s="121"/>
      <c r="W26" s="121"/>
      <c r="X26" s="121"/>
      <c r="Y26" s="121"/>
      <c r="Z26" s="121"/>
      <c r="AA26" s="121"/>
      <c r="AB26" s="121"/>
      <c r="AC26" s="121"/>
      <c r="AD26" s="121">
        <f t="shared" ref="AD26" si="19">R26+T26+V26+X26+Z26+AB26</f>
        <v>0</v>
      </c>
      <c r="AE26" s="124">
        <f t="shared" ref="AE26" si="20">S26+U26+W26+Y26+AA26+AC26</f>
        <v>0</v>
      </c>
      <c r="AF26" s="125">
        <f t="shared" si="17"/>
        <v>0</v>
      </c>
      <c r="AG26" s="121">
        <f>Q26+AE26</f>
        <v>0</v>
      </c>
      <c r="AH26" s="126"/>
      <c r="AI26" s="127"/>
    </row>
    <row r="27" spans="1:35" ht="37.5" customHeight="1" thickBot="1" x14ac:dyDescent="0.2">
      <c r="B27" s="205"/>
      <c r="C27" s="206"/>
      <c r="D27" s="206"/>
      <c r="E27" s="206"/>
      <c r="F27" s="137" t="s">
        <v>14</v>
      </c>
      <c r="G27" s="138"/>
      <c r="H27" s="103">
        <f t="shared" ref="H27:AI27" si="21">SUM(H10:H26)</f>
        <v>0</v>
      </c>
      <c r="I27" s="104">
        <f t="shared" si="21"/>
        <v>0</v>
      </c>
      <c r="J27" s="104">
        <f t="shared" si="21"/>
        <v>0</v>
      </c>
      <c r="K27" s="104">
        <f t="shared" si="21"/>
        <v>0</v>
      </c>
      <c r="L27" s="104">
        <f t="shared" si="21"/>
        <v>3</v>
      </c>
      <c r="M27" s="128">
        <f t="shared" si="21"/>
        <v>407443</v>
      </c>
      <c r="N27" s="128">
        <f t="shared" si="21"/>
        <v>0</v>
      </c>
      <c r="O27" s="128">
        <f t="shared" si="21"/>
        <v>0</v>
      </c>
      <c r="P27" s="128">
        <f t="shared" si="21"/>
        <v>3</v>
      </c>
      <c r="Q27" s="129">
        <f t="shared" si="21"/>
        <v>407443</v>
      </c>
      <c r="R27" s="130">
        <f t="shared" si="21"/>
        <v>1</v>
      </c>
      <c r="S27" s="128">
        <f t="shared" si="21"/>
        <v>477400</v>
      </c>
      <c r="T27" s="128">
        <f t="shared" si="21"/>
        <v>0</v>
      </c>
      <c r="U27" s="128">
        <f t="shared" si="21"/>
        <v>0</v>
      </c>
      <c r="V27" s="128">
        <f t="shared" si="21"/>
        <v>1</v>
      </c>
      <c r="W27" s="128">
        <f t="shared" si="21"/>
        <v>950400</v>
      </c>
      <c r="X27" s="128">
        <f t="shared" si="21"/>
        <v>0</v>
      </c>
      <c r="Y27" s="128">
        <f t="shared" si="21"/>
        <v>0</v>
      </c>
      <c r="Z27" s="128">
        <f t="shared" si="21"/>
        <v>0</v>
      </c>
      <c r="AA27" s="128">
        <f t="shared" si="21"/>
        <v>0</v>
      </c>
      <c r="AB27" s="128">
        <f t="shared" si="21"/>
        <v>1</v>
      </c>
      <c r="AC27" s="128">
        <f t="shared" si="21"/>
        <v>120000</v>
      </c>
      <c r="AD27" s="128">
        <f t="shared" si="21"/>
        <v>3</v>
      </c>
      <c r="AE27" s="131">
        <f t="shared" si="21"/>
        <v>1547800</v>
      </c>
      <c r="AF27" s="132">
        <f t="shared" si="21"/>
        <v>6</v>
      </c>
      <c r="AG27" s="128">
        <f t="shared" si="21"/>
        <v>1955243</v>
      </c>
      <c r="AH27" s="128">
        <f t="shared" si="21"/>
        <v>6</v>
      </c>
      <c r="AI27" s="129">
        <f t="shared" si="21"/>
        <v>1955243</v>
      </c>
    </row>
    <row r="28" spans="1:35" ht="24" hidden="1" customHeight="1" x14ac:dyDescent="0.15">
      <c r="B28" s="199" t="s">
        <v>24</v>
      </c>
      <c r="C28" s="200"/>
      <c r="D28" s="200"/>
      <c r="E28" s="200"/>
      <c r="F28" s="77"/>
      <c r="G28" s="3" t="s">
        <v>4</v>
      </c>
      <c r="H28" s="4"/>
      <c r="I28" s="5"/>
      <c r="J28" s="6"/>
      <c r="K28" s="5"/>
      <c r="L28" s="6"/>
      <c r="M28" s="5"/>
      <c r="N28" s="6"/>
      <c r="O28" s="6"/>
      <c r="P28" s="6">
        <f>H28+J28+L28+N28</f>
        <v>0</v>
      </c>
      <c r="Q28" s="7">
        <f>I28+K28+M28+O28</f>
        <v>0</v>
      </c>
      <c r="R28" s="8"/>
      <c r="S28" s="6"/>
      <c r="T28" s="6"/>
      <c r="U28" s="5"/>
      <c r="V28" s="6"/>
      <c r="W28" s="5"/>
      <c r="X28" s="6"/>
      <c r="Y28" s="5"/>
      <c r="Z28" s="6"/>
      <c r="AA28" s="5"/>
      <c r="AB28" s="6"/>
      <c r="AC28" s="5"/>
      <c r="AD28" s="6">
        <f>R28+T28+V28+X28+Z28+AB28</f>
        <v>0</v>
      </c>
      <c r="AE28" s="9">
        <f>S28+U28+W28+Y28+AA28+AC28</f>
        <v>0</v>
      </c>
      <c r="AF28" s="4">
        <f>P28+AD28</f>
        <v>0</v>
      </c>
      <c r="AG28" s="6">
        <f>Q28+AE28</f>
        <v>0</v>
      </c>
      <c r="AH28" s="6"/>
      <c r="AI28" s="10"/>
    </row>
    <row r="29" spans="1:35" ht="24" hidden="1" customHeight="1" x14ac:dyDescent="0.15">
      <c r="B29" s="201"/>
      <c r="C29" s="202"/>
      <c r="D29" s="202"/>
      <c r="E29" s="202"/>
      <c r="F29" s="78"/>
      <c r="G29" s="11" t="s">
        <v>5</v>
      </c>
      <c r="H29" s="12"/>
      <c r="I29" s="13"/>
      <c r="J29" s="13"/>
      <c r="K29" s="13"/>
      <c r="L29" s="13"/>
      <c r="M29" s="13"/>
      <c r="N29" s="13"/>
      <c r="O29" s="13"/>
      <c r="P29" s="14">
        <f>H29+J29+L29+N29</f>
        <v>0</v>
      </c>
      <c r="Q29" s="15">
        <f t="shared" ref="Q29:Q30" si="22">I29+K29+M29+O29</f>
        <v>0</v>
      </c>
      <c r="R29" s="16"/>
      <c r="S29" s="13"/>
      <c r="T29" s="13"/>
      <c r="U29" s="13"/>
      <c r="V29" s="13"/>
      <c r="W29" s="13"/>
      <c r="X29" s="13"/>
      <c r="Y29" s="13"/>
      <c r="Z29" s="13"/>
      <c r="AA29" s="13"/>
      <c r="AB29" s="13"/>
      <c r="AC29" s="13"/>
      <c r="AD29" s="14">
        <f t="shared" ref="AD29:AE30" si="23">R29+T29+V29+X29+Z29+AB29</f>
        <v>0</v>
      </c>
      <c r="AE29" s="17">
        <f t="shared" si="23"/>
        <v>0</v>
      </c>
      <c r="AF29" s="18">
        <f t="shared" ref="AF29:AF30" si="24">P29+AD29</f>
        <v>0</v>
      </c>
      <c r="AG29" s="14">
        <f>Q29+AE29</f>
        <v>0</v>
      </c>
      <c r="AH29" s="13"/>
      <c r="AI29" s="19"/>
    </row>
    <row r="30" spans="1:35" ht="24" hidden="1" customHeight="1" x14ac:dyDescent="0.15">
      <c r="B30" s="201"/>
      <c r="C30" s="202"/>
      <c r="D30" s="202"/>
      <c r="E30" s="202"/>
      <c r="F30" s="81"/>
      <c r="G30" s="20" t="s">
        <v>9</v>
      </c>
      <c r="H30" s="21"/>
      <c r="I30" s="22"/>
      <c r="J30" s="22"/>
      <c r="K30" s="22"/>
      <c r="L30" s="22"/>
      <c r="M30" s="22"/>
      <c r="N30" s="22"/>
      <c r="O30" s="22"/>
      <c r="P30" s="23">
        <f>H30+J30+L30+N30</f>
        <v>0</v>
      </c>
      <c r="Q30" s="24">
        <f t="shared" si="22"/>
        <v>0</v>
      </c>
      <c r="R30" s="25"/>
      <c r="S30" s="22"/>
      <c r="T30" s="22"/>
      <c r="U30" s="22"/>
      <c r="V30" s="22"/>
      <c r="W30" s="22"/>
      <c r="X30" s="22"/>
      <c r="Y30" s="22"/>
      <c r="Z30" s="22"/>
      <c r="AA30" s="22"/>
      <c r="AB30" s="22"/>
      <c r="AC30" s="22"/>
      <c r="AD30" s="23">
        <f t="shared" si="23"/>
        <v>0</v>
      </c>
      <c r="AE30" s="26">
        <f t="shared" si="23"/>
        <v>0</v>
      </c>
      <c r="AF30" s="27">
        <f t="shared" si="24"/>
        <v>0</v>
      </c>
      <c r="AG30" s="23">
        <f>Q30+AE30</f>
        <v>0</v>
      </c>
      <c r="AH30" s="28"/>
      <c r="AI30" s="29"/>
    </row>
    <row r="31" spans="1:35" ht="24" hidden="1" customHeight="1" thickBot="1" x14ac:dyDescent="0.15">
      <c r="B31" s="201"/>
      <c r="C31" s="202"/>
      <c r="D31" s="202"/>
      <c r="E31" s="202"/>
      <c r="F31" s="82"/>
      <c r="G31" s="38" t="s">
        <v>14</v>
      </c>
      <c r="H31" s="39">
        <f>SUM(H28:H30)</f>
        <v>0</v>
      </c>
      <c r="I31" s="40">
        <f t="shared" ref="I31:AI31" si="25">SUM(I28:I30)</f>
        <v>0</v>
      </c>
      <c r="J31" s="40">
        <f t="shared" si="25"/>
        <v>0</v>
      </c>
      <c r="K31" s="40">
        <f t="shared" si="25"/>
        <v>0</v>
      </c>
      <c r="L31" s="40">
        <f t="shared" si="25"/>
        <v>0</v>
      </c>
      <c r="M31" s="40">
        <f t="shared" si="25"/>
        <v>0</v>
      </c>
      <c r="N31" s="40">
        <f t="shared" si="25"/>
        <v>0</v>
      </c>
      <c r="O31" s="40">
        <f t="shared" si="25"/>
        <v>0</v>
      </c>
      <c r="P31" s="40">
        <f t="shared" si="25"/>
        <v>0</v>
      </c>
      <c r="Q31" s="41">
        <f t="shared" si="25"/>
        <v>0</v>
      </c>
      <c r="R31" s="42">
        <f t="shared" si="25"/>
        <v>0</v>
      </c>
      <c r="S31" s="40">
        <f t="shared" si="25"/>
        <v>0</v>
      </c>
      <c r="T31" s="40">
        <f t="shared" si="25"/>
        <v>0</v>
      </c>
      <c r="U31" s="40">
        <f t="shared" si="25"/>
        <v>0</v>
      </c>
      <c r="V31" s="40">
        <f t="shared" si="25"/>
        <v>0</v>
      </c>
      <c r="W31" s="40">
        <f t="shared" si="25"/>
        <v>0</v>
      </c>
      <c r="X31" s="40">
        <f t="shared" si="25"/>
        <v>0</v>
      </c>
      <c r="Y31" s="40">
        <f t="shared" si="25"/>
        <v>0</v>
      </c>
      <c r="Z31" s="40">
        <f t="shared" si="25"/>
        <v>0</v>
      </c>
      <c r="AA31" s="40">
        <f t="shared" si="25"/>
        <v>0</v>
      </c>
      <c r="AB31" s="40">
        <f t="shared" si="25"/>
        <v>0</v>
      </c>
      <c r="AC31" s="40">
        <f t="shared" si="25"/>
        <v>0</v>
      </c>
      <c r="AD31" s="40">
        <f t="shared" si="25"/>
        <v>0</v>
      </c>
      <c r="AE31" s="43">
        <f t="shared" si="25"/>
        <v>0</v>
      </c>
      <c r="AF31" s="39">
        <f t="shared" si="25"/>
        <v>0</v>
      </c>
      <c r="AG31" s="40">
        <f t="shared" si="25"/>
        <v>0</v>
      </c>
      <c r="AH31" s="40">
        <f t="shared" si="25"/>
        <v>0</v>
      </c>
      <c r="AI31" s="41">
        <f t="shared" si="25"/>
        <v>0</v>
      </c>
    </row>
    <row r="32" spans="1:35" ht="24" hidden="1" customHeight="1" x14ac:dyDescent="0.15">
      <c r="B32" s="201" t="s">
        <v>24</v>
      </c>
      <c r="C32" s="202"/>
      <c r="D32" s="202"/>
      <c r="E32" s="202"/>
      <c r="F32" s="83"/>
      <c r="G32" s="3" t="s">
        <v>4</v>
      </c>
      <c r="H32" s="4"/>
      <c r="I32" s="5"/>
      <c r="J32" s="6"/>
      <c r="K32" s="5"/>
      <c r="L32" s="6"/>
      <c r="M32" s="5"/>
      <c r="N32" s="6"/>
      <c r="O32" s="6"/>
      <c r="P32" s="6">
        <f>H32+J32+L32+N32</f>
        <v>0</v>
      </c>
      <c r="Q32" s="7">
        <f>I32+K32+M32+O32</f>
        <v>0</v>
      </c>
      <c r="R32" s="8"/>
      <c r="S32" s="6"/>
      <c r="T32" s="6"/>
      <c r="U32" s="5"/>
      <c r="V32" s="6"/>
      <c r="W32" s="5"/>
      <c r="X32" s="6"/>
      <c r="Y32" s="5"/>
      <c r="Z32" s="6"/>
      <c r="AA32" s="5"/>
      <c r="AB32" s="6"/>
      <c r="AC32" s="5"/>
      <c r="AD32" s="6">
        <f>R32+T32+V32+X32+Z32+AB32</f>
        <v>0</v>
      </c>
      <c r="AE32" s="9">
        <f>S32+U32+W32+Y32+AA32+AC32</f>
        <v>0</v>
      </c>
      <c r="AF32" s="4">
        <f>P32+AD32</f>
        <v>0</v>
      </c>
      <c r="AG32" s="6">
        <f>Q32+AE32</f>
        <v>0</v>
      </c>
      <c r="AH32" s="6"/>
      <c r="AI32" s="10"/>
    </row>
    <row r="33" spans="2:35" ht="24" hidden="1" customHeight="1" x14ac:dyDescent="0.15">
      <c r="B33" s="201"/>
      <c r="C33" s="202"/>
      <c r="D33" s="202"/>
      <c r="E33" s="202"/>
      <c r="F33" s="78"/>
      <c r="G33" s="11" t="s">
        <v>5</v>
      </c>
      <c r="H33" s="12"/>
      <c r="I33" s="13"/>
      <c r="J33" s="13"/>
      <c r="K33" s="13"/>
      <c r="L33" s="13"/>
      <c r="M33" s="13"/>
      <c r="N33" s="13"/>
      <c r="O33" s="13"/>
      <c r="P33" s="14">
        <f>H33+J33+L33+N33</f>
        <v>0</v>
      </c>
      <c r="Q33" s="15">
        <f t="shared" ref="Q33:Q34" si="26">I33+K33+M33+O33</f>
        <v>0</v>
      </c>
      <c r="R33" s="16"/>
      <c r="S33" s="13"/>
      <c r="T33" s="13"/>
      <c r="U33" s="13"/>
      <c r="V33" s="13"/>
      <c r="W33" s="13"/>
      <c r="X33" s="13"/>
      <c r="Y33" s="13"/>
      <c r="Z33" s="13"/>
      <c r="AA33" s="13"/>
      <c r="AB33" s="13"/>
      <c r="AC33" s="13"/>
      <c r="AD33" s="14">
        <f t="shared" ref="AD33:AE34" si="27">R33+T33+V33+X33+Z33+AB33</f>
        <v>0</v>
      </c>
      <c r="AE33" s="17">
        <f t="shared" si="27"/>
        <v>0</v>
      </c>
      <c r="AF33" s="18">
        <f t="shared" ref="AF33:AF34" si="28">P33+AD33</f>
        <v>0</v>
      </c>
      <c r="AG33" s="14">
        <f>Q33+AE33</f>
        <v>0</v>
      </c>
      <c r="AH33" s="13"/>
      <c r="AI33" s="19"/>
    </row>
    <row r="34" spans="2:35" ht="24" hidden="1" customHeight="1" x14ac:dyDescent="0.15">
      <c r="B34" s="201"/>
      <c r="C34" s="202"/>
      <c r="D34" s="202"/>
      <c r="E34" s="202"/>
      <c r="F34" s="81"/>
      <c r="G34" s="20" t="s">
        <v>9</v>
      </c>
      <c r="H34" s="21"/>
      <c r="I34" s="22"/>
      <c r="J34" s="22"/>
      <c r="K34" s="22"/>
      <c r="L34" s="22"/>
      <c r="M34" s="22"/>
      <c r="N34" s="22"/>
      <c r="O34" s="22"/>
      <c r="P34" s="23">
        <f>H34+J34+L34+N34</f>
        <v>0</v>
      </c>
      <c r="Q34" s="24">
        <f t="shared" si="26"/>
        <v>0</v>
      </c>
      <c r="R34" s="25"/>
      <c r="S34" s="22"/>
      <c r="T34" s="22"/>
      <c r="U34" s="22"/>
      <c r="V34" s="22"/>
      <c r="W34" s="22"/>
      <c r="X34" s="22"/>
      <c r="Y34" s="22"/>
      <c r="Z34" s="22"/>
      <c r="AA34" s="22"/>
      <c r="AB34" s="22"/>
      <c r="AC34" s="22"/>
      <c r="AD34" s="23">
        <f t="shared" si="27"/>
        <v>0</v>
      </c>
      <c r="AE34" s="26">
        <f t="shared" si="27"/>
        <v>0</v>
      </c>
      <c r="AF34" s="27">
        <f t="shared" si="28"/>
        <v>0</v>
      </c>
      <c r="AG34" s="23">
        <f>Q34+AE34</f>
        <v>0</v>
      </c>
      <c r="AH34" s="28"/>
      <c r="AI34" s="29"/>
    </row>
    <row r="35" spans="2:35" ht="24" hidden="1" customHeight="1" thickBot="1" x14ac:dyDescent="0.15">
      <c r="B35" s="201"/>
      <c r="C35" s="202"/>
      <c r="D35" s="202"/>
      <c r="E35" s="202"/>
      <c r="F35" s="82"/>
      <c r="G35" s="38" t="s">
        <v>14</v>
      </c>
      <c r="H35" s="39">
        <f>SUM(H32:H34)</f>
        <v>0</v>
      </c>
      <c r="I35" s="40">
        <f t="shared" ref="I35:AI35" si="29">SUM(I32:I34)</f>
        <v>0</v>
      </c>
      <c r="J35" s="40">
        <f t="shared" si="29"/>
        <v>0</v>
      </c>
      <c r="K35" s="40">
        <f t="shared" si="29"/>
        <v>0</v>
      </c>
      <c r="L35" s="40">
        <f t="shared" si="29"/>
        <v>0</v>
      </c>
      <c r="M35" s="40">
        <f t="shared" si="29"/>
        <v>0</v>
      </c>
      <c r="N35" s="40">
        <f t="shared" si="29"/>
        <v>0</v>
      </c>
      <c r="O35" s="40">
        <f t="shared" si="29"/>
        <v>0</v>
      </c>
      <c r="P35" s="40">
        <f t="shared" si="29"/>
        <v>0</v>
      </c>
      <c r="Q35" s="41">
        <f t="shared" si="29"/>
        <v>0</v>
      </c>
      <c r="R35" s="42">
        <f t="shared" si="29"/>
        <v>0</v>
      </c>
      <c r="S35" s="40">
        <f t="shared" si="29"/>
        <v>0</v>
      </c>
      <c r="T35" s="40">
        <f t="shared" si="29"/>
        <v>0</v>
      </c>
      <c r="U35" s="40">
        <f t="shared" si="29"/>
        <v>0</v>
      </c>
      <c r="V35" s="40">
        <f t="shared" si="29"/>
        <v>0</v>
      </c>
      <c r="W35" s="40">
        <f t="shared" si="29"/>
        <v>0</v>
      </c>
      <c r="X35" s="40">
        <f t="shared" si="29"/>
        <v>0</v>
      </c>
      <c r="Y35" s="40">
        <f t="shared" si="29"/>
        <v>0</v>
      </c>
      <c r="Z35" s="40">
        <f t="shared" si="29"/>
        <v>0</v>
      </c>
      <c r="AA35" s="40">
        <f t="shared" si="29"/>
        <v>0</v>
      </c>
      <c r="AB35" s="40">
        <f t="shared" si="29"/>
        <v>0</v>
      </c>
      <c r="AC35" s="40">
        <f t="shared" si="29"/>
        <v>0</v>
      </c>
      <c r="AD35" s="40">
        <f t="shared" si="29"/>
        <v>0</v>
      </c>
      <c r="AE35" s="43">
        <f t="shared" si="29"/>
        <v>0</v>
      </c>
      <c r="AF35" s="39">
        <f t="shared" si="29"/>
        <v>0</v>
      </c>
      <c r="AG35" s="40">
        <f t="shared" si="29"/>
        <v>0</v>
      </c>
      <c r="AH35" s="40">
        <f t="shared" si="29"/>
        <v>0</v>
      </c>
      <c r="AI35" s="41">
        <f t="shared" si="29"/>
        <v>0</v>
      </c>
    </row>
    <row r="36" spans="2:35" ht="24" hidden="1" customHeight="1" x14ac:dyDescent="0.15">
      <c r="B36" s="188" t="s">
        <v>17</v>
      </c>
      <c r="C36" s="189"/>
      <c r="D36" s="189"/>
      <c r="E36" s="189"/>
      <c r="F36" s="80"/>
      <c r="G36" s="3" t="s">
        <v>4</v>
      </c>
      <c r="H36" s="4"/>
      <c r="I36" s="5"/>
      <c r="J36" s="6"/>
      <c r="K36" s="5"/>
      <c r="L36" s="6"/>
      <c r="M36" s="5"/>
      <c r="N36" s="6"/>
      <c r="O36" s="6"/>
      <c r="P36" s="6">
        <f>H36+J36+L36+N36</f>
        <v>0</v>
      </c>
      <c r="Q36" s="7">
        <f>I36+K36+M36+O36</f>
        <v>0</v>
      </c>
      <c r="R36" s="8"/>
      <c r="S36" s="6"/>
      <c r="T36" s="6"/>
      <c r="U36" s="5"/>
      <c r="V36" s="6"/>
      <c r="W36" s="5"/>
      <c r="X36" s="6"/>
      <c r="Y36" s="5"/>
      <c r="Z36" s="6"/>
      <c r="AA36" s="5"/>
      <c r="AB36" s="6"/>
      <c r="AC36" s="5"/>
      <c r="AD36" s="6">
        <f>R36+T36+V36+X36+Z36+AB36</f>
        <v>0</v>
      </c>
      <c r="AE36" s="9">
        <f>S36+U36+W36+Y36+AA36+AC36</f>
        <v>0</v>
      </c>
      <c r="AF36" s="4">
        <f>P36+AD36</f>
        <v>0</v>
      </c>
      <c r="AG36" s="6">
        <f>Q36+AE36</f>
        <v>0</v>
      </c>
      <c r="AH36" s="6"/>
      <c r="AI36" s="10"/>
    </row>
    <row r="37" spans="2:35" ht="24" hidden="1" customHeight="1" x14ac:dyDescent="0.15">
      <c r="B37" s="188"/>
      <c r="C37" s="189"/>
      <c r="D37" s="189"/>
      <c r="E37" s="189"/>
      <c r="F37" s="79"/>
      <c r="G37" s="11" t="s">
        <v>5</v>
      </c>
      <c r="H37" s="12"/>
      <c r="I37" s="13"/>
      <c r="J37" s="13"/>
      <c r="K37" s="13"/>
      <c r="L37" s="13"/>
      <c r="M37" s="13"/>
      <c r="N37" s="13"/>
      <c r="O37" s="13"/>
      <c r="P37" s="14">
        <f>H37+J37+L37+N37</f>
        <v>0</v>
      </c>
      <c r="Q37" s="15">
        <f t="shared" ref="Q37:Q38" si="30">I37+K37+M37+O37</f>
        <v>0</v>
      </c>
      <c r="R37" s="16"/>
      <c r="S37" s="13"/>
      <c r="T37" s="13"/>
      <c r="U37" s="13"/>
      <c r="V37" s="13"/>
      <c r="W37" s="13"/>
      <c r="X37" s="13"/>
      <c r="Y37" s="13"/>
      <c r="Z37" s="13"/>
      <c r="AA37" s="13"/>
      <c r="AB37" s="13"/>
      <c r="AC37" s="13"/>
      <c r="AD37" s="14">
        <f t="shared" ref="AD37:AE38" si="31">R37+T37+V37+X37+Z37+AB37</f>
        <v>0</v>
      </c>
      <c r="AE37" s="17">
        <f t="shared" si="31"/>
        <v>0</v>
      </c>
      <c r="AF37" s="18">
        <f t="shared" ref="AF37:AF38" si="32">P37+AD37</f>
        <v>0</v>
      </c>
      <c r="AG37" s="14">
        <f>Q37+AE37</f>
        <v>0</v>
      </c>
      <c r="AH37" s="13"/>
      <c r="AI37" s="19"/>
    </row>
    <row r="38" spans="2:35" ht="24" hidden="1" customHeight="1" x14ac:dyDescent="0.15">
      <c r="B38" s="188"/>
      <c r="C38" s="189"/>
      <c r="D38" s="189"/>
      <c r="E38" s="189"/>
      <c r="F38" s="84"/>
      <c r="G38" s="20" t="s">
        <v>9</v>
      </c>
      <c r="H38" s="21"/>
      <c r="I38" s="22"/>
      <c r="J38" s="22"/>
      <c r="K38" s="22"/>
      <c r="L38" s="22"/>
      <c r="M38" s="22"/>
      <c r="N38" s="22"/>
      <c r="O38" s="22"/>
      <c r="P38" s="23">
        <f>H38+J38+L38+N38</f>
        <v>0</v>
      </c>
      <c r="Q38" s="24">
        <f t="shared" si="30"/>
        <v>0</v>
      </c>
      <c r="R38" s="25"/>
      <c r="S38" s="22"/>
      <c r="T38" s="22"/>
      <c r="U38" s="22"/>
      <c r="V38" s="22"/>
      <c r="W38" s="22"/>
      <c r="X38" s="22"/>
      <c r="Y38" s="22"/>
      <c r="Z38" s="22"/>
      <c r="AA38" s="22"/>
      <c r="AB38" s="22"/>
      <c r="AC38" s="22"/>
      <c r="AD38" s="23">
        <f t="shared" si="31"/>
        <v>0</v>
      </c>
      <c r="AE38" s="26">
        <f t="shared" si="31"/>
        <v>0</v>
      </c>
      <c r="AF38" s="27">
        <f t="shared" si="32"/>
        <v>0</v>
      </c>
      <c r="AG38" s="23">
        <f>Q38+AE38</f>
        <v>0</v>
      </c>
      <c r="AH38" s="28"/>
      <c r="AI38" s="29"/>
    </row>
    <row r="39" spans="2:35" ht="24" hidden="1" customHeight="1" thickBot="1" x14ac:dyDescent="0.2">
      <c r="B39" s="190"/>
      <c r="C39" s="191"/>
      <c r="D39" s="191"/>
      <c r="E39" s="191"/>
      <c r="F39" s="85"/>
      <c r="G39" s="44" t="s">
        <v>14</v>
      </c>
      <c r="H39" s="45">
        <f>SUM(H36:H38)</f>
        <v>0</v>
      </c>
      <c r="I39" s="46">
        <f t="shared" ref="I39:AI39" si="33">SUM(I36:I38)</f>
        <v>0</v>
      </c>
      <c r="J39" s="46">
        <f t="shared" si="33"/>
        <v>0</v>
      </c>
      <c r="K39" s="46">
        <f t="shared" si="33"/>
        <v>0</v>
      </c>
      <c r="L39" s="46">
        <f t="shared" si="33"/>
        <v>0</v>
      </c>
      <c r="M39" s="46">
        <f t="shared" si="33"/>
        <v>0</v>
      </c>
      <c r="N39" s="46">
        <f t="shared" si="33"/>
        <v>0</v>
      </c>
      <c r="O39" s="46">
        <f t="shared" si="33"/>
        <v>0</v>
      </c>
      <c r="P39" s="46">
        <f t="shared" si="33"/>
        <v>0</v>
      </c>
      <c r="Q39" s="47">
        <f t="shared" si="33"/>
        <v>0</v>
      </c>
      <c r="R39" s="48">
        <f t="shared" si="33"/>
        <v>0</v>
      </c>
      <c r="S39" s="46">
        <f t="shared" si="33"/>
        <v>0</v>
      </c>
      <c r="T39" s="46">
        <f t="shared" si="33"/>
        <v>0</v>
      </c>
      <c r="U39" s="46">
        <f t="shared" si="33"/>
        <v>0</v>
      </c>
      <c r="V39" s="46">
        <f t="shared" si="33"/>
        <v>0</v>
      </c>
      <c r="W39" s="46">
        <f t="shared" si="33"/>
        <v>0</v>
      </c>
      <c r="X39" s="46">
        <f t="shared" si="33"/>
        <v>0</v>
      </c>
      <c r="Y39" s="46">
        <f t="shared" si="33"/>
        <v>0</v>
      </c>
      <c r="Z39" s="46">
        <f t="shared" si="33"/>
        <v>0</v>
      </c>
      <c r="AA39" s="46">
        <f t="shared" si="33"/>
        <v>0</v>
      </c>
      <c r="AB39" s="46">
        <f t="shared" si="33"/>
        <v>0</v>
      </c>
      <c r="AC39" s="46">
        <f t="shared" si="33"/>
        <v>0</v>
      </c>
      <c r="AD39" s="46">
        <f t="shared" si="33"/>
        <v>0</v>
      </c>
      <c r="AE39" s="49">
        <f t="shared" si="33"/>
        <v>0</v>
      </c>
      <c r="AF39" s="45">
        <f t="shared" si="33"/>
        <v>0</v>
      </c>
      <c r="AG39" s="46">
        <f t="shared" si="33"/>
        <v>0</v>
      </c>
      <c r="AH39" s="46">
        <f t="shared" si="33"/>
        <v>0</v>
      </c>
      <c r="AI39" s="47">
        <f t="shared" si="33"/>
        <v>0</v>
      </c>
    </row>
    <row r="40" spans="2:35" ht="24" hidden="1" customHeight="1" thickTop="1" x14ac:dyDescent="0.15">
      <c r="B40" s="192" t="s">
        <v>18</v>
      </c>
      <c r="C40" s="193"/>
      <c r="D40" s="193"/>
      <c r="E40" s="193"/>
      <c r="F40" s="80"/>
      <c r="G40" s="30" t="s">
        <v>4</v>
      </c>
      <c r="H40" s="31"/>
      <c r="I40" s="32"/>
      <c r="J40" s="33"/>
      <c r="K40" s="32"/>
      <c r="L40" s="33"/>
      <c r="M40" s="32"/>
      <c r="N40" s="33"/>
      <c r="O40" s="33"/>
      <c r="P40" s="33">
        <f>H40+J40+L40+N40</f>
        <v>0</v>
      </c>
      <c r="Q40" s="34">
        <f>I40+K40+M40+O40</f>
        <v>0</v>
      </c>
      <c r="R40" s="35"/>
      <c r="S40" s="33"/>
      <c r="T40" s="33"/>
      <c r="U40" s="32"/>
      <c r="V40" s="33"/>
      <c r="W40" s="32"/>
      <c r="X40" s="33"/>
      <c r="Y40" s="32"/>
      <c r="Z40" s="33"/>
      <c r="AA40" s="32"/>
      <c r="AB40" s="33"/>
      <c r="AC40" s="32"/>
      <c r="AD40" s="33">
        <f>R40+T40+V40+X40+Z40+AB40</f>
        <v>0</v>
      </c>
      <c r="AE40" s="36">
        <f>S40+U40+W40+Y40+AA40+AC40</f>
        <v>0</v>
      </c>
      <c r="AF40" s="31">
        <f>P40+AD40</f>
        <v>0</v>
      </c>
      <c r="AG40" s="33">
        <f>Q40+AE40</f>
        <v>0</v>
      </c>
      <c r="AH40" s="33"/>
      <c r="AI40" s="37"/>
    </row>
    <row r="41" spans="2:35" ht="24" hidden="1" customHeight="1" x14ac:dyDescent="0.15">
      <c r="B41" s="188"/>
      <c r="C41" s="189"/>
      <c r="D41" s="189"/>
      <c r="E41" s="189"/>
      <c r="F41" s="79"/>
      <c r="G41" s="11" t="s">
        <v>5</v>
      </c>
      <c r="H41" s="12"/>
      <c r="I41" s="13"/>
      <c r="J41" s="13"/>
      <c r="K41" s="13"/>
      <c r="L41" s="13"/>
      <c r="M41" s="13"/>
      <c r="N41" s="13"/>
      <c r="O41" s="13"/>
      <c r="P41" s="14">
        <f>H41+J41+L41+N41</f>
        <v>0</v>
      </c>
      <c r="Q41" s="15">
        <f t="shared" ref="Q41:Q42" si="34">I41+K41+M41+O41</f>
        <v>0</v>
      </c>
      <c r="R41" s="16"/>
      <c r="S41" s="13"/>
      <c r="T41" s="13"/>
      <c r="U41" s="13"/>
      <c r="V41" s="13"/>
      <c r="W41" s="13"/>
      <c r="X41" s="13"/>
      <c r="Y41" s="13"/>
      <c r="Z41" s="13"/>
      <c r="AA41" s="13"/>
      <c r="AB41" s="13"/>
      <c r="AC41" s="13"/>
      <c r="AD41" s="14">
        <f t="shared" ref="AD41:AE42" si="35">R41+T41+V41+X41+Z41+AB41</f>
        <v>0</v>
      </c>
      <c r="AE41" s="17">
        <f t="shared" si="35"/>
        <v>0</v>
      </c>
      <c r="AF41" s="18">
        <f t="shared" ref="AF41:AF42" si="36">P41+AD41</f>
        <v>0</v>
      </c>
      <c r="AG41" s="14">
        <f>Q41+AE41</f>
        <v>0</v>
      </c>
      <c r="AH41" s="13"/>
      <c r="AI41" s="19"/>
    </row>
    <row r="42" spans="2:35" ht="24" hidden="1" customHeight="1" x14ac:dyDescent="0.15">
      <c r="B42" s="188"/>
      <c r="C42" s="189"/>
      <c r="D42" s="189"/>
      <c r="E42" s="189"/>
      <c r="F42" s="84"/>
      <c r="G42" s="20" t="s">
        <v>9</v>
      </c>
      <c r="H42" s="21"/>
      <c r="I42" s="22"/>
      <c r="J42" s="22"/>
      <c r="K42" s="22"/>
      <c r="L42" s="22"/>
      <c r="M42" s="22"/>
      <c r="N42" s="22"/>
      <c r="O42" s="22"/>
      <c r="P42" s="23">
        <f>H42+J42+L42+N42</f>
        <v>0</v>
      </c>
      <c r="Q42" s="24">
        <f t="shared" si="34"/>
        <v>0</v>
      </c>
      <c r="R42" s="25"/>
      <c r="S42" s="22"/>
      <c r="T42" s="22"/>
      <c r="U42" s="22"/>
      <c r="V42" s="22"/>
      <c r="W42" s="22"/>
      <c r="X42" s="22"/>
      <c r="Y42" s="22"/>
      <c r="Z42" s="22"/>
      <c r="AA42" s="22"/>
      <c r="AB42" s="22"/>
      <c r="AC42" s="22"/>
      <c r="AD42" s="23">
        <f t="shared" si="35"/>
        <v>0</v>
      </c>
      <c r="AE42" s="26">
        <f t="shared" si="35"/>
        <v>0</v>
      </c>
      <c r="AF42" s="27">
        <f t="shared" si="36"/>
        <v>0</v>
      </c>
      <c r="AG42" s="23">
        <f>Q42+AE42</f>
        <v>0</v>
      </c>
      <c r="AH42" s="28"/>
      <c r="AI42" s="29"/>
    </row>
    <row r="43" spans="2:35" ht="24" hidden="1" customHeight="1" thickBot="1" x14ac:dyDescent="0.2">
      <c r="B43" s="194"/>
      <c r="C43" s="195"/>
      <c r="D43" s="195"/>
      <c r="E43" s="195"/>
      <c r="F43" s="86"/>
      <c r="G43" s="2" t="s">
        <v>14</v>
      </c>
      <c r="H43" s="39">
        <f>SUM(H40:H42)</f>
        <v>0</v>
      </c>
      <c r="I43" s="40">
        <f t="shared" ref="I43:AI43" si="37">SUM(I40:I42)</f>
        <v>0</v>
      </c>
      <c r="J43" s="40">
        <f t="shared" si="37"/>
        <v>0</v>
      </c>
      <c r="K43" s="40">
        <f t="shared" si="37"/>
        <v>0</v>
      </c>
      <c r="L43" s="40">
        <f t="shared" si="37"/>
        <v>0</v>
      </c>
      <c r="M43" s="40">
        <f t="shared" si="37"/>
        <v>0</v>
      </c>
      <c r="N43" s="40">
        <f t="shared" si="37"/>
        <v>0</v>
      </c>
      <c r="O43" s="40">
        <f t="shared" si="37"/>
        <v>0</v>
      </c>
      <c r="P43" s="40">
        <f t="shared" si="37"/>
        <v>0</v>
      </c>
      <c r="Q43" s="41">
        <f t="shared" si="37"/>
        <v>0</v>
      </c>
      <c r="R43" s="42">
        <f t="shared" si="37"/>
        <v>0</v>
      </c>
      <c r="S43" s="40">
        <f t="shared" si="37"/>
        <v>0</v>
      </c>
      <c r="T43" s="40">
        <f t="shared" si="37"/>
        <v>0</v>
      </c>
      <c r="U43" s="40">
        <f t="shared" si="37"/>
        <v>0</v>
      </c>
      <c r="V43" s="40">
        <f t="shared" si="37"/>
        <v>0</v>
      </c>
      <c r="W43" s="40">
        <f t="shared" si="37"/>
        <v>0</v>
      </c>
      <c r="X43" s="40">
        <f t="shared" si="37"/>
        <v>0</v>
      </c>
      <c r="Y43" s="40">
        <f t="shared" si="37"/>
        <v>0</v>
      </c>
      <c r="Z43" s="40">
        <f t="shared" si="37"/>
        <v>0</v>
      </c>
      <c r="AA43" s="40">
        <f t="shared" si="37"/>
        <v>0</v>
      </c>
      <c r="AB43" s="40">
        <f t="shared" si="37"/>
        <v>0</v>
      </c>
      <c r="AC43" s="40">
        <f t="shared" si="37"/>
        <v>0</v>
      </c>
      <c r="AD43" s="40">
        <f t="shared" si="37"/>
        <v>0</v>
      </c>
      <c r="AE43" s="43">
        <f t="shared" si="37"/>
        <v>0</v>
      </c>
      <c r="AF43" s="39">
        <f t="shared" si="37"/>
        <v>0</v>
      </c>
      <c r="AG43" s="40">
        <f t="shared" si="37"/>
        <v>0</v>
      </c>
      <c r="AH43" s="40">
        <f t="shared" si="37"/>
        <v>0</v>
      </c>
      <c r="AI43" s="41">
        <f t="shared" si="37"/>
        <v>0</v>
      </c>
    </row>
    <row r="44" spans="2:35" ht="20.25" customHeight="1" x14ac:dyDescent="0.15"/>
  </sheetData>
  <mergeCells count="128">
    <mergeCell ref="AF21:AF22"/>
    <mergeCell ref="AG21:AG22"/>
    <mergeCell ref="AH21:AH22"/>
    <mergeCell ref="AI21:AI22"/>
    <mergeCell ref="AA21:AA22"/>
    <mergeCell ref="AB21:AB22"/>
    <mergeCell ref="AC21:AC22"/>
    <mergeCell ref="AD21:AD22"/>
    <mergeCell ref="AE21:AE22"/>
    <mergeCell ref="V21:V22"/>
    <mergeCell ref="W21:W22"/>
    <mergeCell ref="X21:X22"/>
    <mergeCell ref="Y21:Y22"/>
    <mergeCell ref="Z21:Z22"/>
    <mergeCell ref="AH19:AH20"/>
    <mergeCell ref="AI19:AI20"/>
    <mergeCell ref="H21:H22"/>
    <mergeCell ref="I21:I22"/>
    <mergeCell ref="J21:J22"/>
    <mergeCell ref="K21:K22"/>
    <mergeCell ref="L21:L22"/>
    <mergeCell ref="M21:M22"/>
    <mergeCell ref="N21:N22"/>
    <mergeCell ref="O21:O22"/>
    <mergeCell ref="P21:P22"/>
    <mergeCell ref="Q21:Q22"/>
    <mergeCell ref="R21:R22"/>
    <mergeCell ref="S21:S22"/>
    <mergeCell ref="T21:T22"/>
    <mergeCell ref="U21:U22"/>
    <mergeCell ref="H19:H20"/>
    <mergeCell ref="AA19:AA20"/>
    <mergeCell ref="AB19:AB20"/>
    <mergeCell ref="AH17:AH18"/>
    <mergeCell ref="AI17:AI18"/>
    <mergeCell ref="I19:I20"/>
    <mergeCell ref="J19:J20"/>
    <mergeCell ref="K19:K20"/>
    <mergeCell ref="L19:L20"/>
    <mergeCell ref="M19:M20"/>
    <mergeCell ref="N19:N20"/>
    <mergeCell ref="O19:O20"/>
    <mergeCell ref="P19:P20"/>
    <mergeCell ref="Q19:Q20"/>
    <mergeCell ref="R19:R20"/>
    <mergeCell ref="S19:S20"/>
    <mergeCell ref="T19:T20"/>
    <mergeCell ref="U19:U20"/>
    <mergeCell ref="V19:V20"/>
    <mergeCell ref="AD17:AD18"/>
    <mergeCell ref="AE17:AE18"/>
    <mergeCell ref="AF17:AF18"/>
    <mergeCell ref="AG17:AG18"/>
    <mergeCell ref="W19:W20"/>
    <mergeCell ref="X19:X20"/>
    <mergeCell ref="Y19:Y20"/>
    <mergeCell ref="Z19:Z20"/>
    <mergeCell ref="R17:R18"/>
    <mergeCell ref="S17:S18"/>
    <mergeCell ref="AC19:AC20"/>
    <mergeCell ref="AD19:AD20"/>
    <mergeCell ref="AE19:AE20"/>
    <mergeCell ref="AF19:AF20"/>
    <mergeCell ref="AG19:AG20"/>
    <mergeCell ref="Y17:Y18"/>
    <mergeCell ref="Z17:Z18"/>
    <mergeCell ref="AA17:AA18"/>
    <mergeCell ref="AB17:AB18"/>
    <mergeCell ref="AC17:AC18"/>
    <mergeCell ref="T17:T18"/>
    <mergeCell ref="U17:U18"/>
    <mergeCell ref="V17:V18"/>
    <mergeCell ref="W17:W18"/>
    <mergeCell ref="X17:X18"/>
    <mergeCell ref="B36:E39"/>
    <mergeCell ref="B40:E43"/>
    <mergeCell ref="AH6:AI8"/>
    <mergeCell ref="V6:W8"/>
    <mergeCell ref="X6:Y8"/>
    <mergeCell ref="B28:E31"/>
    <mergeCell ref="B32:E35"/>
    <mergeCell ref="B10:E27"/>
    <mergeCell ref="N6:O8"/>
    <mergeCell ref="P6:Q8"/>
    <mergeCell ref="R6:S8"/>
    <mergeCell ref="T6:U8"/>
    <mergeCell ref="F21:G21"/>
    <mergeCell ref="J17:J18"/>
    <mergeCell ref="K17:K18"/>
    <mergeCell ref="L17:L18"/>
    <mergeCell ref="M17:M18"/>
    <mergeCell ref="N17:N18"/>
    <mergeCell ref="F23:G23"/>
    <mergeCell ref="F24:G24"/>
    <mergeCell ref="F25:G25"/>
    <mergeCell ref="H17:H18"/>
    <mergeCell ref="I17:I18"/>
    <mergeCell ref="F26:G26"/>
    <mergeCell ref="B2:AI2"/>
    <mergeCell ref="B5:E9"/>
    <mergeCell ref="H5:Q5"/>
    <mergeCell ref="R5:AE5"/>
    <mergeCell ref="AF5:AG5"/>
    <mergeCell ref="AH5:AI5"/>
    <mergeCell ref="H6:I8"/>
    <mergeCell ref="J6:K8"/>
    <mergeCell ref="L6:M8"/>
    <mergeCell ref="Z6:AA8"/>
    <mergeCell ref="AB6:AC8"/>
    <mergeCell ref="AD6:AE8"/>
    <mergeCell ref="AF6:AG8"/>
    <mergeCell ref="O17:O18"/>
    <mergeCell ref="P17:P18"/>
    <mergeCell ref="Q17:Q18"/>
    <mergeCell ref="F27:G27"/>
    <mergeCell ref="F5:G9"/>
    <mergeCell ref="F10:G10"/>
    <mergeCell ref="F11:G11"/>
    <mergeCell ref="F12:G12"/>
    <mergeCell ref="F13:G13"/>
    <mergeCell ref="F14:G14"/>
    <mergeCell ref="F15:G15"/>
    <mergeCell ref="F16:G16"/>
    <mergeCell ref="F17:G17"/>
    <mergeCell ref="F19:G19"/>
    <mergeCell ref="F18:G18"/>
    <mergeCell ref="F20:G20"/>
    <mergeCell ref="F22:G22"/>
  </mergeCells>
  <phoneticPr fontId="1"/>
  <pageMargins left="0.82677165354330717" right="0.23622047244094491" top="0.55118110236220474" bottom="0.74803149606299213" header="0.59055118110236227" footer="0.31496062992125984"/>
  <pageSetup paperSize="9" scale="45"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30"/>
  <sheetViews>
    <sheetView view="pageBreakPreview" topLeftCell="A10" zoomScale="60" zoomScaleNormal="100" workbookViewId="0">
      <selection activeCell="C17" sqref="C17"/>
    </sheetView>
  </sheetViews>
  <sheetFormatPr defaultRowHeight="13.5" x14ac:dyDescent="0.15"/>
  <cols>
    <col min="1" max="1" width="5" style="50" customWidth="1"/>
    <col min="2" max="2" width="9" style="50"/>
    <col min="3" max="3" width="39.5" style="50" customWidth="1"/>
    <col min="4" max="4" width="125.375" style="50" customWidth="1"/>
    <col min="5" max="16384" width="9" style="50"/>
  </cols>
  <sheetData>
    <row r="1" spans="1:4" ht="28.5" customHeight="1" x14ac:dyDescent="0.15">
      <c r="D1" s="57"/>
    </row>
    <row r="2" spans="1:4" ht="28.5" customHeight="1" x14ac:dyDescent="0.15">
      <c r="A2" s="235" t="s">
        <v>29</v>
      </c>
      <c r="B2" s="236"/>
      <c r="C2" s="236"/>
      <c r="D2" s="236"/>
    </row>
    <row r="3" spans="1:4" ht="6.75" customHeight="1" x14ac:dyDescent="0.15"/>
    <row r="4" spans="1:4" ht="48.75" customHeight="1" thickBot="1" x14ac:dyDescent="0.2">
      <c r="B4" s="58" t="s">
        <v>30</v>
      </c>
    </row>
    <row r="5" spans="1:4" ht="27.75" customHeight="1" thickBot="1" x14ac:dyDescent="0.2">
      <c r="B5" s="59"/>
      <c r="C5" s="60" t="s">
        <v>31</v>
      </c>
      <c r="D5" s="61" t="s">
        <v>32</v>
      </c>
    </row>
    <row r="6" spans="1:4" ht="64.5" customHeight="1" x14ac:dyDescent="0.15">
      <c r="B6" s="237" t="s">
        <v>33</v>
      </c>
      <c r="C6" s="62" t="s">
        <v>34</v>
      </c>
      <c r="D6" s="63" t="s">
        <v>35</v>
      </c>
    </row>
    <row r="7" spans="1:4" ht="64.5" customHeight="1" x14ac:dyDescent="0.15">
      <c r="B7" s="238"/>
      <c r="C7" s="64" t="s">
        <v>36</v>
      </c>
      <c r="D7" s="65" t="s">
        <v>37</v>
      </c>
    </row>
    <row r="8" spans="1:4" ht="64.5" customHeight="1" x14ac:dyDescent="0.15">
      <c r="B8" s="239"/>
      <c r="C8" s="66" t="s">
        <v>38</v>
      </c>
      <c r="D8" s="67" t="s">
        <v>39</v>
      </c>
    </row>
    <row r="9" spans="1:4" ht="64.5" customHeight="1" thickBot="1" x14ac:dyDescent="0.2">
      <c r="B9" s="240"/>
      <c r="C9" s="68" t="s">
        <v>40</v>
      </c>
      <c r="D9" s="69" t="s">
        <v>41</v>
      </c>
    </row>
    <row r="10" spans="1:4" ht="64.5" customHeight="1" x14ac:dyDescent="0.15">
      <c r="B10" s="237" t="s">
        <v>42</v>
      </c>
      <c r="C10" s="62" t="s">
        <v>43</v>
      </c>
      <c r="D10" s="63" t="s">
        <v>44</v>
      </c>
    </row>
    <row r="11" spans="1:4" ht="64.5" customHeight="1" x14ac:dyDescent="0.15">
      <c r="B11" s="238"/>
      <c r="C11" s="64" t="s">
        <v>45</v>
      </c>
      <c r="D11" s="65" t="s">
        <v>46</v>
      </c>
    </row>
    <row r="12" spans="1:4" ht="64.5" customHeight="1" x14ac:dyDescent="0.15">
      <c r="B12" s="239"/>
      <c r="C12" s="66" t="s">
        <v>47</v>
      </c>
      <c r="D12" s="67" t="s">
        <v>48</v>
      </c>
    </row>
    <row r="13" spans="1:4" ht="64.5" customHeight="1" x14ac:dyDescent="0.15">
      <c r="B13" s="239"/>
      <c r="C13" s="66" t="s">
        <v>49</v>
      </c>
      <c r="D13" s="67" t="s">
        <v>50</v>
      </c>
    </row>
    <row r="14" spans="1:4" ht="64.5" customHeight="1" x14ac:dyDescent="0.15">
      <c r="B14" s="239"/>
      <c r="C14" s="66" t="s">
        <v>51</v>
      </c>
      <c r="D14" s="67" t="s">
        <v>52</v>
      </c>
    </row>
    <row r="15" spans="1:4" ht="64.5" customHeight="1" thickBot="1" x14ac:dyDescent="0.2">
      <c r="B15" s="240"/>
      <c r="C15" s="68" t="s">
        <v>53</v>
      </c>
      <c r="D15" s="69" t="s">
        <v>54</v>
      </c>
    </row>
    <row r="16" spans="1:4" ht="57" customHeight="1" x14ac:dyDescent="0.15">
      <c r="B16" s="70"/>
      <c r="C16" s="71"/>
      <c r="D16" s="71"/>
    </row>
    <row r="17" spans="2:4" ht="32.25" customHeight="1" x14ac:dyDescent="0.15"/>
    <row r="18" spans="2:4" ht="42.75" customHeight="1" thickBot="1" x14ac:dyDescent="0.2">
      <c r="B18" s="58" t="s">
        <v>55</v>
      </c>
    </row>
    <row r="19" spans="2:4" ht="65.25" customHeight="1" x14ac:dyDescent="0.15">
      <c r="B19" s="241" t="s">
        <v>56</v>
      </c>
      <c r="C19" s="88" t="s">
        <v>92</v>
      </c>
      <c r="D19" s="89" t="s">
        <v>94</v>
      </c>
    </row>
    <row r="20" spans="2:4" ht="65.25" customHeight="1" x14ac:dyDescent="0.15">
      <c r="B20" s="242"/>
      <c r="C20" s="66" t="s">
        <v>91</v>
      </c>
      <c r="D20" s="67" t="s">
        <v>93</v>
      </c>
    </row>
    <row r="21" spans="2:4" ht="65.25" customHeight="1" x14ac:dyDescent="0.15">
      <c r="B21" s="242"/>
      <c r="C21" s="66" t="s">
        <v>57</v>
      </c>
      <c r="D21" s="67" t="s">
        <v>58</v>
      </c>
    </row>
    <row r="22" spans="2:4" ht="65.25" customHeight="1" x14ac:dyDescent="0.15">
      <c r="B22" s="242"/>
      <c r="C22" s="66" t="s">
        <v>59</v>
      </c>
      <c r="D22" s="67" t="s">
        <v>60</v>
      </c>
    </row>
    <row r="23" spans="2:4" ht="65.25" customHeight="1" x14ac:dyDescent="0.15">
      <c r="B23" s="242"/>
      <c r="C23" s="66" t="s">
        <v>61</v>
      </c>
      <c r="D23" s="67" t="s">
        <v>62</v>
      </c>
    </row>
    <row r="24" spans="2:4" ht="66.75" customHeight="1" x14ac:dyDescent="0.15">
      <c r="B24" s="242"/>
      <c r="C24" s="66" t="s">
        <v>63</v>
      </c>
      <c r="D24" s="67" t="s">
        <v>64</v>
      </c>
    </row>
    <row r="25" spans="2:4" ht="64.5" customHeight="1" thickBot="1" x14ac:dyDescent="0.2">
      <c r="B25" s="243"/>
      <c r="C25" s="68" t="s">
        <v>65</v>
      </c>
      <c r="D25" s="69" t="s">
        <v>66</v>
      </c>
    </row>
    <row r="26" spans="2:4" ht="65.25" customHeight="1" thickBot="1" x14ac:dyDescent="0.2">
      <c r="B26" s="72" t="s">
        <v>67</v>
      </c>
      <c r="C26" s="73" t="s">
        <v>28</v>
      </c>
      <c r="D26" s="74" t="s">
        <v>68</v>
      </c>
    </row>
    <row r="27" spans="2:4" ht="65.25" customHeight="1" x14ac:dyDescent="0.15">
      <c r="B27" s="244" t="s">
        <v>69</v>
      </c>
      <c r="C27" s="64" t="s">
        <v>70</v>
      </c>
      <c r="D27" s="65" t="s">
        <v>71</v>
      </c>
    </row>
    <row r="28" spans="2:4" ht="65.25" customHeight="1" x14ac:dyDescent="0.15">
      <c r="B28" s="244"/>
      <c r="C28" s="66" t="s">
        <v>72</v>
      </c>
      <c r="D28" s="67" t="s">
        <v>73</v>
      </c>
    </row>
    <row r="29" spans="2:4" ht="65.25" customHeight="1" x14ac:dyDescent="0.15">
      <c r="B29" s="244"/>
      <c r="C29" s="66" t="s">
        <v>74</v>
      </c>
      <c r="D29" s="67" t="s">
        <v>75</v>
      </c>
    </row>
    <row r="30" spans="2:4" ht="65.25" customHeight="1" thickBot="1" x14ac:dyDescent="0.2">
      <c r="B30" s="245"/>
      <c r="C30" s="68" t="s">
        <v>76</v>
      </c>
      <c r="D30" s="75" t="s">
        <v>77</v>
      </c>
    </row>
  </sheetData>
  <mergeCells count="5">
    <mergeCell ref="A2:D2"/>
    <mergeCell ref="B6:B9"/>
    <mergeCell ref="B10:B15"/>
    <mergeCell ref="B19:B25"/>
    <mergeCell ref="B27:B30"/>
  </mergeCells>
  <phoneticPr fontId="1"/>
  <pageMargins left="0.70866141732283472" right="0.70866141732283472" top="0.74803149606299213" bottom="0.74803149606299213" header="0.31496062992125984" footer="0.31496062992125984"/>
  <pageSetup paperSize="9" scale="47"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枚方市　R01実績</vt:lpstr>
      <vt:lpstr>【別紙】分類例</vt:lpstr>
      <vt:lpstr>'枚方市　R01実績'!Print_Area</vt:lpstr>
      <vt:lpstr>'枚方市　R01実績'!Print_Titles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クボ　ヨシアキ</dc:creator>
  <cp:lastModifiedBy>Administrator</cp:lastModifiedBy>
  <dcterms:created xsi:type="dcterms:W3CDTF">2020-06-26T02:04:09Z</dcterms:created>
  <dcterms:modified xsi:type="dcterms:W3CDTF">2020-08-27T09:00:31Z</dcterms:modified>
</cp:coreProperties>
</file>