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産業振興課\☆★ＳＮ＆危機管理　窓口受付様式集★☆\3.申請様式\新様式（案）\5号新様式（案）\"/>
    </mc:Choice>
  </mc:AlternateContent>
  <bookViews>
    <workbookView xWindow="0" yWindow="0" windowWidth="9672" windowHeight="7500"/>
  </bookViews>
  <sheets>
    <sheet name="申請書" sheetId="1" r:id="rId1"/>
    <sheet name="売上高計算表" sheetId="2" r:id="rId2"/>
    <sheet name="作成手順" sheetId="3" r:id="rId3"/>
  </sheets>
  <definedNames>
    <definedName name="_xlnm.Print_Area" localSheetId="2">作成手順!$A$2:$H$7</definedName>
    <definedName name="_xlnm.Print_Area" localSheetId="0">申請書!$A$1:$Q$48</definedName>
    <definedName name="_xlnm.Print_Area" localSheetId="1">売上高計算表!$A$1:$AP$46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0" i="1" l="1"/>
  <c r="N13" i="2"/>
  <c r="J13" i="2"/>
  <c r="F13" i="2"/>
  <c r="B13" i="2"/>
  <c r="Z15" i="2" l="1"/>
  <c r="AH15" i="2" s="1"/>
  <c r="M32" i="1" s="1"/>
  <c r="AB25" i="2" l="1"/>
  <c r="AB27" i="2" l="1"/>
  <c r="O29" i="1"/>
  <c r="M31" i="1"/>
</calcChain>
</file>

<file path=xl/comments1.xml><?xml version="1.0" encoding="utf-8"?>
<comments xmlns="http://schemas.openxmlformats.org/spreadsheetml/2006/main">
  <authors>
    <author>Administrator</author>
  </authors>
  <commentList>
    <comment ref="Z40" authorId="0" shapeId="0">
      <text>
        <r>
          <rPr>
            <b/>
            <sz val="9"/>
            <color indexed="81"/>
            <rFont val="MS P ゴシック"/>
            <family val="3"/>
            <charset val="128"/>
          </rPr>
          <t>（法人名）代表者名＋サイン</t>
        </r>
      </text>
    </comment>
  </commentList>
</comments>
</file>

<file path=xl/sharedStrings.xml><?xml version="1.0" encoding="utf-8"?>
<sst xmlns="http://schemas.openxmlformats.org/spreadsheetml/2006/main" count="71" uniqueCount="60">
  <si>
    <t>記</t>
  </si>
  <si>
    <t>（留意事項）</t>
  </si>
  <si>
    <t>申請のとおり、相違ないことを認定します。</t>
  </si>
  <si>
    <t>（あて先）</t>
    <phoneticPr fontId="4"/>
  </si>
  <si>
    <t>上記の通り相違ありません。</t>
    <rPh sb="0" eb="2">
      <t>ジョウキ</t>
    </rPh>
    <rPh sb="3" eb="4">
      <t>トオ</t>
    </rPh>
    <rPh sb="5" eb="7">
      <t>ソウイ</t>
    </rPh>
    <phoneticPr fontId="4"/>
  </si>
  <si>
    <t>減少率</t>
    <rPh sb="0" eb="3">
      <t>ゲンショウリツ</t>
    </rPh>
    <phoneticPr fontId="4"/>
  </si>
  <si>
    <t>　枚 方 市 長</t>
    <phoneticPr fontId="4"/>
  </si>
  <si>
    <t>年　　　月　　　日</t>
    <rPh sb="0" eb="1">
      <t>ネン</t>
    </rPh>
    <rPh sb="4" eb="5">
      <t>ツキ</t>
    </rPh>
    <rPh sb="8" eb="9">
      <t>ヒ</t>
    </rPh>
    <phoneticPr fontId="4"/>
  </si>
  <si>
    <r>
      <rPr>
        <sz val="11"/>
        <color theme="1"/>
        <rFont val="HGPｺﾞｼｯｸE"/>
        <family val="3"/>
        <charset val="128"/>
      </rPr>
      <t>③</t>
    </r>
    <r>
      <rPr>
        <sz val="11"/>
        <color theme="1"/>
        <rFont val="BIZ UDPゴシック"/>
        <family val="3"/>
        <charset val="128"/>
      </rPr>
      <t>「売上高計算表」及び「申請書」を印刷してください。各様式の代表者名の隣にサインをご記入ください。</t>
    </r>
    <rPh sb="2" eb="4">
      <t>ウリアゲ</t>
    </rPh>
    <rPh sb="4" eb="5">
      <t>ダカ</t>
    </rPh>
    <rPh sb="5" eb="7">
      <t>ケイサン</t>
    </rPh>
    <rPh sb="7" eb="8">
      <t>ヒョウ</t>
    </rPh>
    <rPh sb="9" eb="10">
      <t>オヨ</t>
    </rPh>
    <rPh sb="12" eb="15">
      <t>シンセイショ</t>
    </rPh>
    <rPh sb="17" eb="19">
      <t>インサツ</t>
    </rPh>
    <rPh sb="26" eb="27">
      <t>カク</t>
    </rPh>
    <rPh sb="27" eb="29">
      <t>ヨウシキ</t>
    </rPh>
    <rPh sb="30" eb="33">
      <t>ダイヒョウシャ</t>
    </rPh>
    <rPh sb="33" eb="34">
      <t>メイ</t>
    </rPh>
    <rPh sb="35" eb="36">
      <t>トナリ</t>
    </rPh>
    <rPh sb="42" eb="44">
      <t>キニュウ</t>
    </rPh>
    <phoneticPr fontId="4"/>
  </si>
  <si>
    <t>認定申請書類作成手順</t>
    <rPh sb="0" eb="2">
      <t>ニンテイ</t>
    </rPh>
    <rPh sb="2" eb="4">
      <t>シンセイ</t>
    </rPh>
    <rPh sb="4" eb="6">
      <t>ショルイ</t>
    </rPh>
    <rPh sb="6" eb="8">
      <t>サクセイ</t>
    </rPh>
    <rPh sb="8" eb="10">
      <t>テジュン</t>
    </rPh>
    <phoneticPr fontId="4"/>
  </si>
  <si>
    <t>（法人名）代表者名</t>
    <rPh sb="1" eb="3">
      <t>ホウジン</t>
    </rPh>
    <rPh sb="3" eb="4">
      <t>メイ</t>
    </rPh>
    <rPh sb="5" eb="8">
      <t>ダイヒョウシャ</t>
    </rPh>
    <rPh sb="8" eb="9">
      <t>メイ</t>
    </rPh>
    <phoneticPr fontId="4"/>
  </si>
  <si>
    <r>
      <rPr>
        <sz val="11"/>
        <color theme="1"/>
        <rFont val="HGPｺﾞｼｯｸE"/>
        <family val="3"/>
        <charset val="128"/>
      </rPr>
      <t>①</t>
    </r>
    <r>
      <rPr>
        <sz val="11"/>
        <color theme="1"/>
        <rFont val="BIZ UDPゴシック"/>
        <family val="3"/>
        <charset val="128"/>
      </rPr>
      <t>「売上高計算表」シートの</t>
    </r>
    <r>
      <rPr>
        <sz val="11"/>
        <color theme="8" tint="-0.249977111117893"/>
        <rFont val="BIZ UDPゴシック"/>
        <family val="3"/>
        <charset val="128"/>
      </rPr>
      <t>青いセル</t>
    </r>
    <r>
      <rPr>
        <sz val="11"/>
        <color theme="1"/>
        <rFont val="BIZ UDPゴシック"/>
        <family val="3"/>
        <charset val="128"/>
      </rPr>
      <t>に必要事項を入力して下さい。売上高を入力すると下に減少率が表示されますので、認定申請の要件を満たしているかご確認ください。また、最下部の</t>
    </r>
    <r>
      <rPr>
        <sz val="11"/>
        <color theme="8" tint="-0.249977111117893"/>
        <rFont val="BIZ UDPゴシック"/>
        <family val="3"/>
        <charset val="128"/>
      </rPr>
      <t>青いセル</t>
    </r>
    <r>
      <rPr>
        <sz val="11"/>
        <color theme="1"/>
        <rFont val="BIZ UDPゴシック"/>
        <family val="3"/>
        <charset val="128"/>
      </rPr>
      <t>には、（法人名）代表者名を入力、もしくは印刷後にご記入ください。</t>
    </r>
    <rPh sb="2" eb="4">
      <t>ウリアゲ</t>
    </rPh>
    <rPh sb="4" eb="5">
      <t>ダカ</t>
    </rPh>
    <rPh sb="5" eb="7">
      <t>ケイサン</t>
    </rPh>
    <rPh sb="7" eb="8">
      <t>ヒョウ</t>
    </rPh>
    <rPh sb="13" eb="14">
      <t>アオ</t>
    </rPh>
    <rPh sb="18" eb="20">
      <t>ヒツヨウ</t>
    </rPh>
    <rPh sb="20" eb="22">
      <t>ジコウ</t>
    </rPh>
    <rPh sb="23" eb="25">
      <t>ニュウリョク</t>
    </rPh>
    <rPh sb="27" eb="28">
      <t>クダ</t>
    </rPh>
    <rPh sb="31" eb="33">
      <t>ウリアゲ</t>
    </rPh>
    <rPh sb="33" eb="34">
      <t>ダカ</t>
    </rPh>
    <rPh sb="35" eb="37">
      <t>ニュウリョク</t>
    </rPh>
    <rPh sb="42" eb="45">
      <t>ゲンショウリツ</t>
    </rPh>
    <rPh sb="46" eb="48">
      <t>ヒョウジ</t>
    </rPh>
    <rPh sb="55" eb="57">
      <t>ニンテイ</t>
    </rPh>
    <rPh sb="57" eb="59">
      <t>シンセイ</t>
    </rPh>
    <rPh sb="60" eb="62">
      <t>ヨウケン</t>
    </rPh>
    <rPh sb="63" eb="64">
      <t>ミ</t>
    </rPh>
    <rPh sb="71" eb="73">
      <t>カクニン</t>
    </rPh>
    <rPh sb="81" eb="84">
      <t>サイカブ</t>
    </rPh>
    <rPh sb="85" eb="86">
      <t>アオ</t>
    </rPh>
    <rPh sb="93" eb="95">
      <t>ホウジン</t>
    </rPh>
    <rPh sb="95" eb="96">
      <t>メイ</t>
    </rPh>
    <rPh sb="97" eb="100">
      <t>ダイヒョウシャ</t>
    </rPh>
    <rPh sb="100" eb="101">
      <t>メイ</t>
    </rPh>
    <rPh sb="102" eb="104">
      <t>ニュウリョク</t>
    </rPh>
    <rPh sb="109" eb="111">
      <t>インサツ</t>
    </rPh>
    <rPh sb="111" eb="112">
      <t>ゴ</t>
    </rPh>
    <rPh sb="114" eb="116">
      <t>キニュウ</t>
    </rPh>
    <phoneticPr fontId="4"/>
  </si>
  <si>
    <t>認定権者記載欄</t>
    <rPh sb="0" eb="2">
      <t>ニンテイ</t>
    </rPh>
    <rPh sb="2" eb="3">
      <t>ケン</t>
    </rPh>
    <rPh sb="3" eb="4">
      <t>シャ</t>
    </rPh>
    <rPh sb="4" eb="6">
      <t>キサイ</t>
    </rPh>
    <rPh sb="6" eb="7">
      <t>ラン</t>
    </rPh>
    <phoneticPr fontId="4"/>
  </si>
  <si>
    <t>（表）</t>
    <rPh sb="1" eb="2">
      <t>ヒョウ</t>
    </rPh>
    <phoneticPr fontId="4"/>
  </si>
  <si>
    <t xml:space="preserve"> ×100</t>
  </si>
  <si>
    <t>申　請　者
住　　　所</t>
    <rPh sb="4" eb="5">
      <t>モノ</t>
    </rPh>
    <rPh sb="6" eb="7">
      <t>ジュウ</t>
    </rPh>
    <rPh sb="10" eb="11">
      <t>ショ</t>
    </rPh>
    <phoneticPr fontId="4"/>
  </si>
  <si>
    <t>電 話 番 号</t>
    <rPh sb="4" eb="5">
      <t>バン</t>
    </rPh>
    <rPh sb="6" eb="7">
      <t>ゴウ</t>
    </rPh>
    <phoneticPr fontId="4"/>
  </si>
  <si>
    <t>年</t>
    <rPh sb="0" eb="1">
      <t>ネン</t>
    </rPh>
    <phoneticPr fontId="36"/>
  </si>
  <si>
    <t>月</t>
    <rPh sb="0" eb="1">
      <t>ツキ</t>
    </rPh>
    <phoneticPr fontId="36"/>
  </si>
  <si>
    <t>円</t>
    <rPh sb="0" eb="1">
      <t>エン</t>
    </rPh>
    <phoneticPr fontId="36"/>
  </si>
  <si>
    <t>実績</t>
    <rPh sb="0" eb="2">
      <t>ジッセキ</t>
    </rPh>
    <phoneticPr fontId="36"/>
  </si>
  <si>
    <t>実績</t>
    <rPh sb="0" eb="2">
      <t>ジッセキ</t>
    </rPh>
    <phoneticPr fontId="4"/>
  </si>
  <si>
    <t>(本認定書の有効期間は認定日から起算して３０日です。)</t>
    <phoneticPr fontId="4"/>
  </si>
  <si>
    <t>円</t>
  </si>
  <si>
    <t>円</t>
    <phoneticPr fontId="4"/>
  </si>
  <si>
    <r>
      <rPr>
        <sz val="11"/>
        <color theme="1"/>
        <rFont val="HGPｺﾞｼｯｸE"/>
        <family val="3"/>
        <charset val="128"/>
      </rPr>
      <t>②</t>
    </r>
    <r>
      <rPr>
        <sz val="11"/>
        <color theme="1"/>
        <rFont val="BIZ UDPゴシック"/>
        <family val="3"/>
        <charset val="128"/>
      </rPr>
      <t>となりの「申請書」シートの「</t>
    </r>
    <r>
      <rPr>
        <sz val="11"/>
        <color theme="1"/>
        <rFont val="BIZ UDPゴシック"/>
        <family val="3"/>
        <charset val="128"/>
      </rPr>
      <t>売上高等」に数値が反映されます。その箇所以外の必要事項（</t>
    </r>
    <r>
      <rPr>
        <sz val="11"/>
        <color theme="8" tint="-0.249977111117893"/>
        <rFont val="BIZ UDPゴシック"/>
        <family val="3"/>
        <charset val="128"/>
      </rPr>
      <t>青いセル</t>
    </r>
    <r>
      <rPr>
        <sz val="11"/>
        <color theme="1"/>
        <rFont val="BIZ UDPゴシック"/>
        <family val="3"/>
        <charset val="128"/>
      </rPr>
      <t>）について入力、もしくは印刷後にご記入ください。</t>
    </r>
    <rPh sb="6" eb="9">
      <t>シンセイショ</t>
    </rPh>
    <rPh sb="15" eb="17">
      <t>ウリアゲ</t>
    </rPh>
    <rPh sb="17" eb="18">
      <t>ダカ</t>
    </rPh>
    <rPh sb="18" eb="19">
      <t>トウ</t>
    </rPh>
    <rPh sb="21" eb="23">
      <t>スウチ</t>
    </rPh>
    <rPh sb="24" eb="26">
      <t>ハンエイ</t>
    </rPh>
    <rPh sb="33" eb="35">
      <t>カショ</t>
    </rPh>
    <rPh sb="35" eb="37">
      <t>イガイ</t>
    </rPh>
    <rPh sb="38" eb="40">
      <t>ヒツヨウ</t>
    </rPh>
    <rPh sb="40" eb="42">
      <t>ジコウ</t>
    </rPh>
    <rPh sb="43" eb="44">
      <t>アオ</t>
    </rPh>
    <rPh sb="52" eb="54">
      <t>ニュウリョク</t>
    </rPh>
    <rPh sb="59" eb="61">
      <t>インサツ</t>
    </rPh>
    <rPh sb="61" eb="62">
      <t>ゴ</t>
    </rPh>
    <rPh sb="64" eb="66">
      <t>キニュウ</t>
    </rPh>
    <phoneticPr fontId="4"/>
  </si>
  <si>
    <t>①  本認定とは別に、金融機関及び信用保証協会による金融上の審査があります。</t>
  </si>
  <si>
    <t>売上高等</t>
    <phoneticPr fontId="4"/>
  </si>
  <si>
    <t xml:space="preserve"> 第　　　　号　　　　　　　　　　　　　　　　　　　　　　　　　　　　令和　　年（　　　　年）　　月　　日 </t>
    <phoneticPr fontId="4"/>
  </si>
  <si>
    <r>
      <t>（注２）</t>
    </r>
    <r>
      <rPr>
        <u/>
        <sz val="9"/>
        <rFont val="ＭＳ 明朝"/>
        <family val="1"/>
        <charset val="128"/>
      </rPr>
      <t>　　　　</t>
    </r>
    <r>
      <rPr>
        <sz val="9"/>
        <rFont val="ＭＳ 明朝"/>
        <family val="1"/>
        <charset val="128"/>
      </rPr>
      <t>には、「販売数量の減少」又は「売上高の減少」等を入れる。</t>
    </r>
  </si>
  <si>
    <t>様式第５－（イ）－⑦</t>
    <phoneticPr fontId="4"/>
  </si>
  <si>
    <t>（注３）企業全体の売上高等を記載。</t>
    <phoneticPr fontId="4"/>
  </si>
  <si>
    <t>第５号の規定に基づき認定されるようお願いします。</t>
    <phoneticPr fontId="4"/>
  </si>
  <si>
    <t xml:space="preserve">      Ａ：申込時点における最近１か月間の売上高等　</t>
    <phoneticPr fontId="4"/>
  </si>
  <si>
    <t xml:space="preserve">      Ｂ：Ａの期間前２か月間の売上高等</t>
    <rPh sb="12" eb="13">
      <t>マエ</t>
    </rPh>
    <rPh sb="15" eb="16">
      <t>ゲツ</t>
    </rPh>
    <rPh sb="16" eb="17">
      <t>カン</t>
    </rPh>
    <phoneticPr fontId="4"/>
  </si>
  <si>
    <t xml:space="preserve">      Ⅽ：最近３か月間の売上高等の平均</t>
    <rPh sb="8" eb="10">
      <t>サイキン</t>
    </rPh>
    <rPh sb="12" eb="13">
      <t>ゲツ</t>
    </rPh>
    <rPh sb="13" eb="14">
      <t>カン</t>
    </rPh>
    <rPh sb="15" eb="17">
      <t>ウリアゲ</t>
    </rPh>
    <rPh sb="17" eb="18">
      <t>ダカ</t>
    </rPh>
    <rPh sb="18" eb="19">
      <t>トウ</t>
    </rPh>
    <rPh sb="20" eb="22">
      <t>ヘイキン</t>
    </rPh>
    <phoneticPr fontId="4"/>
  </si>
  <si>
    <t xml:space="preserve">
                                                               　大阪府枚方市長　伏見　隆　　印       </t>
    <phoneticPr fontId="4"/>
  </si>
  <si>
    <t>％(実績)</t>
    <rPh sb="2" eb="4">
      <t>ジッセキ</t>
    </rPh>
    <phoneticPr fontId="4"/>
  </si>
  <si>
    <r>
      <rPr>
        <sz val="9"/>
        <color theme="1"/>
        <rFont val="ＭＳ 明朝"/>
        <family val="1"/>
        <charset val="128"/>
      </rPr>
      <t>Ｃ－Ａ</t>
    </r>
    <r>
      <rPr>
        <sz val="10"/>
        <color theme="1"/>
        <rFont val="ＭＳ 明朝"/>
        <family val="1"/>
        <charset val="128"/>
      </rPr>
      <t xml:space="preserve">
</t>
    </r>
    <r>
      <rPr>
        <sz val="9"/>
        <color theme="1"/>
        <rFont val="ＭＳ 明朝"/>
        <family val="1"/>
        <charset val="128"/>
      </rPr>
      <t>Ⅽ</t>
    </r>
    <phoneticPr fontId="4"/>
  </si>
  <si>
    <r>
      <rPr>
        <sz val="9"/>
        <color theme="1"/>
        <rFont val="ＭＳ 明朝"/>
        <family val="1"/>
        <charset val="128"/>
      </rPr>
      <t>Ａ＋Ｂ</t>
    </r>
    <r>
      <rPr>
        <sz val="10"/>
        <color theme="1"/>
        <rFont val="ＭＳ 明朝"/>
        <family val="1"/>
        <charset val="128"/>
      </rPr>
      <t xml:space="preserve">
</t>
    </r>
    <r>
      <rPr>
        <sz val="9"/>
        <color theme="1"/>
        <rFont val="ＭＳ 明朝"/>
        <family val="1"/>
        <charset val="128"/>
      </rPr>
      <t>３</t>
    </r>
    <phoneticPr fontId="4"/>
  </si>
  <si>
    <t>が生じているため、経営の安定に支障が生じておりますので、中小企業信用保険法第２条第５項</t>
  </si>
  <si>
    <t>※表には営んでいる事業が属する業種（日本標準産業分類の細分類番号と細分類業種名）を全て記載（当該業種は全て指定業種である
  ことが必要）。当該業種が複数ある場合には、その中で、最近１年間で最も売上高等が大きい事業が属する業種を左上の太枠に記載。</t>
    <phoneticPr fontId="4"/>
  </si>
  <si>
    <t>②　市長から認定を受けた後、本認定の有効期間内に金融機関又は信用保証協会に対して、経営安定関連保証の申込みを行うことが必要
　　です。</t>
    <rPh sb="20" eb="22">
      <t>キカン</t>
    </rPh>
    <rPh sb="22" eb="23">
      <t>ナイ</t>
    </rPh>
    <phoneticPr fontId="4"/>
  </si>
  <si>
    <r>
      <t>◇ セーフティネット保証</t>
    </r>
    <r>
      <rPr>
        <b/>
        <sz val="16"/>
        <rFont val="HGPｺﾞｼｯｸE"/>
        <family val="3"/>
        <charset val="128"/>
      </rPr>
      <t>５</t>
    </r>
    <r>
      <rPr>
        <b/>
        <sz val="16"/>
        <rFont val="BIZ UDPゴシック"/>
        <family val="3"/>
        <charset val="128"/>
      </rPr>
      <t>号認定（（イ）ー</t>
    </r>
    <r>
      <rPr>
        <b/>
        <sz val="16"/>
        <rFont val="HGPｺﾞｼｯｸE"/>
        <family val="3"/>
        <charset val="128"/>
      </rPr>
      <t>⑦</t>
    </r>
    <r>
      <rPr>
        <b/>
        <sz val="16"/>
        <rFont val="BIZ UDPゴシック"/>
        <family val="3"/>
        <charset val="128"/>
      </rPr>
      <t>）　売上高計算表</t>
    </r>
    <rPh sb="10" eb="12">
      <t>ホショウ</t>
    </rPh>
    <rPh sb="13" eb="14">
      <t>ゴウ</t>
    </rPh>
    <rPh sb="14" eb="16">
      <t>ニンテイ</t>
    </rPh>
    <rPh sb="24" eb="26">
      <t>ウリアゲ</t>
    </rPh>
    <rPh sb="26" eb="27">
      <t>ダカ</t>
    </rPh>
    <rPh sb="27" eb="29">
      <t>ケイサン</t>
    </rPh>
    <rPh sb="29" eb="30">
      <t>ヒョウ</t>
    </rPh>
    <phoneticPr fontId="4"/>
  </si>
  <si>
    <t>Ｃ</t>
    <phoneticPr fontId="4"/>
  </si>
  <si>
    <t>Ｃ－Ａ</t>
    <phoneticPr fontId="4"/>
  </si>
  <si>
    <r>
      <t>中小企業信用保険法第</t>
    </r>
    <r>
      <rPr>
        <b/>
        <sz val="12"/>
        <color theme="1"/>
        <rFont val="HGPｺﾞｼｯｸE"/>
        <family val="3"/>
        <charset val="128"/>
      </rPr>
      <t>２</t>
    </r>
    <r>
      <rPr>
        <b/>
        <sz val="12"/>
        <color theme="1"/>
        <rFont val="BIZ UDPゴシック"/>
        <family val="3"/>
        <charset val="128"/>
      </rPr>
      <t>条第</t>
    </r>
    <r>
      <rPr>
        <b/>
        <sz val="12"/>
        <color theme="1"/>
        <rFont val="HGPｺﾞｼｯｸE"/>
        <family val="3"/>
        <charset val="128"/>
      </rPr>
      <t>５</t>
    </r>
    <r>
      <rPr>
        <b/>
        <sz val="12"/>
        <color theme="1"/>
        <rFont val="BIZ UDPゴシック"/>
        <family val="3"/>
        <charset val="128"/>
      </rPr>
      <t>項第</t>
    </r>
    <r>
      <rPr>
        <b/>
        <sz val="12"/>
        <color theme="1"/>
        <rFont val="HGPｺﾞｼｯｸE"/>
        <family val="3"/>
        <charset val="128"/>
      </rPr>
      <t>５</t>
    </r>
    <r>
      <rPr>
        <b/>
        <sz val="12"/>
        <color theme="1"/>
        <rFont val="BIZ UDPゴシック"/>
        <family val="3"/>
        <charset val="128"/>
      </rPr>
      <t>号</t>
    </r>
    <r>
      <rPr>
        <b/>
        <sz val="11"/>
        <color theme="1"/>
        <rFont val="BIZ UDPゴシック"/>
        <family val="3"/>
        <charset val="128"/>
      </rPr>
      <t>の</t>
    </r>
    <r>
      <rPr>
        <b/>
        <sz val="12"/>
        <color theme="1"/>
        <rFont val="BIZ UDPゴシック"/>
        <family val="3"/>
        <charset val="128"/>
      </rPr>
      <t>規定</t>
    </r>
    <r>
      <rPr>
        <b/>
        <sz val="11"/>
        <color theme="1"/>
        <rFont val="BIZ UDPゴシック"/>
        <family val="3"/>
        <charset val="128"/>
      </rPr>
      <t>による</t>
    </r>
    <r>
      <rPr>
        <b/>
        <sz val="12"/>
        <color theme="1"/>
        <rFont val="BIZ UDPゴシック"/>
        <family val="3"/>
        <charset val="128"/>
      </rPr>
      <t>認定申請書（（イ）－</t>
    </r>
    <r>
      <rPr>
        <b/>
        <sz val="12"/>
        <color theme="1"/>
        <rFont val="HGPｺﾞｼｯｸE"/>
        <family val="3"/>
        <charset val="128"/>
      </rPr>
      <t>⑦</t>
    </r>
    <r>
      <rPr>
        <b/>
        <sz val="12"/>
        <color theme="1"/>
        <rFont val="BIZ UDPゴシック"/>
        <family val="3"/>
        <charset val="128"/>
      </rPr>
      <t>）</t>
    </r>
    <phoneticPr fontId="4"/>
  </si>
  <si>
    <t>　(イ)最近１か月間の売上高等</t>
    <rPh sb="4" eb="6">
      <t>サイキン</t>
    </rPh>
    <rPh sb="8" eb="9">
      <t>ゲツ</t>
    </rPh>
    <rPh sb="9" eb="10">
      <t>カン</t>
    </rPh>
    <rPh sb="11" eb="13">
      <t>ウリアゲ</t>
    </rPh>
    <rPh sb="13" eb="14">
      <t>ダカ</t>
    </rPh>
    <rPh sb="14" eb="15">
      <t>トウ</t>
    </rPh>
    <phoneticPr fontId="4"/>
  </si>
  <si>
    <t>（注１）本様式は、１つの指定業種に属する事業のみを営んでいる場合、又は営んでいる複数の事業が全て指定業種に属する場合で
　　　　あって、業歴３か月以上１年１か月未満の場合あるいは前年以降、事業拡大等により前年比較が適当でない特段の事情があ
　　　　る場合に使用します。
　　　　</t>
    <phoneticPr fontId="4"/>
  </si>
  <si>
    <r>
      <rPr>
        <sz val="9"/>
        <color rgb="FF000000"/>
        <rFont val="ＭＳ 明朝"/>
        <family val="1"/>
        <charset val="128"/>
      </rPr>
      <t>(注２)</t>
    </r>
    <r>
      <rPr>
        <u/>
        <sz val="10"/>
        <color rgb="FF000000"/>
        <rFont val="ＭＳ 明朝"/>
        <family val="1"/>
        <charset val="128"/>
      </rPr>
      <t/>
    </r>
    <phoneticPr fontId="4"/>
  </si>
  <si>
    <r>
      <t>申込時点</t>
    </r>
    <r>
      <rPr>
        <b/>
        <sz val="10"/>
        <color rgb="FF000000"/>
        <rFont val="BIZ UDPゴシック"/>
        <family val="3"/>
        <charset val="128"/>
      </rPr>
      <t>における</t>
    </r>
    <r>
      <rPr>
        <b/>
        <sz val="11"/>
        <color rgb="FF000000"/>
        <rFont val="BIZ UDPゴシック"/>
        <family val="3"/>
        <charset val="128"/>
      </rPr>
      <t>最近</t>
    </r>
    <r>
      <rPr>
        <b/>
        <sz val="11"/>
        <color rgb="FF000000"/>
        <rFont val="HGPｺﾞｼｯｸE"/>
        <family val="3"/>
        <charset val="128"/>
      </rPr>
      <t>３</t>
    </r>
    <r>
      <rPr>
        <b/>
        <sz val="10"/>
        <color rgb="FF000000"/>
        <rFont val="BIZ UDPゴシック"/>
        <family val="3"/>
        <charset val="128"/>
      </rPr>
      <t>か</t>
    </r>
    <r>
      <rPr>
        <b/>
        <sz val="11"/>
        <color rgb="FF000000"/>
        <rFont val="BIZ UDPゴシック"/>
        <family val="3"/>
        <charset val="128"/>
      </rPr>
      <t>月間</t>
    </r>
    <r>
      <rPr>
        <b/>
        <sz val="10"/>
        <color rgb="FF000000"/>
        <rFont val="BIZ UDPゴシック"/>
        <family val="3"/>
        <charset val="128"/>
      </rPr>
      <t>の</t>
    </r>
    <r>
      <rPr>
        <b/>
        <sz val="11"/>
        <color rgb="FF000000"/>
        <rFont val="BIZ UDPゴシック"/>
        <family val="3"/>
        <charset val="128"/>
      </rPr>
      <t>売上高等</t>
    </r>
    <rPh sb="0" eb="2">
      <t>モウシコミ</t>
    </rPh>
    <rPh sb="2" eb="4">
      <t>ジテン</t>
    </rPh>
    <rPh sb="8" eb="10">
      <t>サイキン</t>
    </rPh>
    <rPh sb="12" eb="13">
      <t>ツキ</t>
    </rPh>
    <rPh sb="13" eb="14">
      <t>アイダ</t>
    </rPh>
    <rPh sb="15" eb="17">
      <t>ウリアゲ</t>
    </rPh>
    <rPh sb="17" eb="18">
      <t>ダカ</t>
    </rPh>
    <rPh sb="18" eb="19">
      <t>トウ</t>
    </rPh>
    <phoneticPr fontId="36"/>
  </si>
  <si>
    <r>
      <t>最近</t>
    </r>
    <r>
      <rPr>
        <b/>
        <sz val="11"/>
        <rFont val="HGPｺﾞｼｯｸE"/>
        <family val="3"/>
        <charset val="128"/>
      </rPr>
      <t>１</t>
    </r>
    <r>
      <rPr>
        <b/>
        <sz val="10"/>
        <rFont val="BIZ UDPゴシック"/>
        <family val="3"/>
        <charset val="128"/>
      </rPr>
      <t>か</t>
    </r>
    <r>
      <rPr>
        <b/>
        <sz val="11"/>
        <rFont val="BIZ UDPゴシック"/>
        <family val="3"/>
        <charset val="128"/>
      </rPr>
      <t>月</t>
    </r>
    <r>
      <rPr>
        <b/>
        <sz val="10"/>
        <rFont val="BIZ UDPゴシック"/>
        <family val="3"/>
        <charset val="128"/>
      </rPr>
      <t>の</t>
    </r>
    <r>
      <rPr>
        <b/>
        <sz val="11"/>
        <rFont val="BIZ UDPゴシック"/>
        <family val="3"/>
        <charset val="128"/>
      </rPr>
      <t>前</t>
    </r>
    <r>
      <rPr>
        <b/>
        <sz val="11"/>
        <rFont val="HGPｺﾞｼｯｸE"/>
        <family val="3"/>
        <charset val="128"/>
      </rPr>
      <t>２</t>
    </r>
    <r>
      <rPr>
        <b/>
        <sz val="10"/>
        <rFont val="BIZ UDPゴシック"/>
        <family val="3"/>
        <charset val="128"/>
      </rPr>
      <t>か</t>
    </r>
    <r>
      <rPr>
        <b/>
        <sz val="11"/>
        <rFont val="BIZ UDPゴシック"/>
        <family val="3"/>
        <charset val="128"/>
      </rPr>
      <t>月間</t>
    </r>
    <rPh sb="0" eb="2">
      <t>サイキン</t>
    </rPh>
    <rPh sb="4" eb="5">
      <t>ゲツ</t>
    </rPh>
    <rPh sb="6" eb="7">
      <t>マエ</t>
    </rPh>
    <rPh sb="9" eb="10">
      <t>ゲツ</t>
    </rPh>
    <rPh sb="10" eb="11">
      <t>カン</t>
    </rPh>
    <phoneticPr fontId="36"/>
  </si>
  <si>
    <r>
      <t>最近</t>
    </r>
    <r>
      <rPr>
        <b/>
        <sz val="10"/>
        <rFont val="BIZ UDPゴシック"/>
        <family val="3"/>
        <charset val="128"/>
      </rPr>
      <t>の</t>
    </r>
    <r>
      <rPr>
        <b/>
        <sz val="11"/>
        <rFont val="HGPｺﾞｼｯｸE"/>
        <family val="3"/>
        <charset val="128"/>
      </rPr>
      <t>１</t>
    </r>
    <r>
      <rPr>
        <b/>
        <sz val="10"/>
        <rFont val="BIZ UDPゴシック"/>
        <family val="3"/>
        <charset val="128"/>
      </rPr>
      <t>か</t>
    </r>
    <r>
      <rPr>
        <b/>
        <sz val="11"/>
        <rFont val="BIZ UDPゴシック"/>
        <family val="3"/>
        <charset val="128"/>
      </rPr>
      <t>月間（</t>
    </r>
    <r>
      <rPr>
        <b/>
        <sz val="11"/>
        <rFont val="HGPｺﾞｼｯｸE"/>
        <family val="3"/>
        <charset val="128"/>
      </rPr>
      <t>Ａ</t>
    </r>
    <r>
      <rPr>
        <b/>
        <sz val="11"/>
        <rFont val="BIZ UDPゴシック"/>
        <family val="3"/>
        <charset val="128"/>
      </rPr>
      <t>)</t>
    </r>
    <rPh sb="0" eb="2">
      <t>サイキン</t>
    </rPh>
    <rPh sb="5" eb="6">
      <t>ツキ</t>
    </rPh>
    <rPh sb="6" eb="7">
      <t>アイダ</t>
    </rPh>
    <phoneticPr fontId="36"/>
  </si>
  <si>
    <r>
      <t xml:space="preserve"> ≧ </t>
    </r>
    <r>
      <rPr>
        <sz val="11"/>
        <color theme="1"/>
        <rFont val="HGPｺﾞｼｯｸE"/>
        <family val="3"/>
        <charset val="128"/>
      </rPr>
      <t>５</t>
    </r>
    <r>
      <rPr>
        <sz val="11"/>
        <color theme="1"/>
        <rFont val="BIZ UDPゴシック"/>
        <family val="3"/>
        <charset val="128"/>
      </rPr>
      <t>%</t>
    </r>
    <phoneticPr fontId="4"/>
  </si>
  <si>
    <r>
      <t>前</t>
    </r>
    <r>
      <rPr>
        <b/>
        <sz val="11"/>
        <color rgb="FF000000"/>
        <rFont val="HGPｺﾞｼｯｸE"/>
        <family val="3"/>
        <charset val="128"/>
      </rPr>
      <t>２</t>
    </r>
    <r>
      <rPr>
        <b/>
        <sz val="10"/>
        <color rgb="FF000000"/>
        <rFont val="BIZ UDPゴシック"/>
        <family val="3"/>
        <charset val="128"/>
      </rPr>
      <t>か</t>
    </r>
    <r>
      <rPr>
        <b/>
        <sz val="11"/>
        <color rgb="FF000000"/>
        <rFont val="BIZ UDPゴシック"/>
        <family val="3"/>
        <charset val="128"/>
      </rPr>
      <t>月間</t>
    </r>
    <r>
      <rPr>
        <b/>
        <sz val="10"/>
        <color rgb="FF000000"/>
        <rFont val="BIZ UDPゴシック"/>
        <family val="3"/>
        <charset val="128"/>
      </rPr>
      <t>の</t>
    </r>
    <r>
      <rPr>
        <b/>
        <sz val="11"/>
        <color rgb="FF000000"/>
        <rFont val="BIZ UDPゴシック"/>
        <family val="3"/>
        <charset val="128"/>
      </rPr>
      <t>合計
（</t>
    </r>
    <r>
      <rPr>
        <b/>
        <sz val="11"/>
        <color rgb="FF000000"/>
        <rFont val="HGPｺﾞｼｯｸE"/>
        <family val="3"/>
        <charset val="128"/>
      </rPr>
      <t>Ｂ</t>
    </r>
    <r>
      <rPr>
        <b/>
        <sz val="11"/>
        <color rgb="FF000000"/>
        <rFont val="BIZ UDPゴシック"/>
        <family val="3"/>
        <charset val="128"/>
      </rPr>
      <t>）　　　　　　　</t>
    </r>
    <rPh sb="0" eb="1">
      <t>マエ</t>
    </rPh>
    <rPh sb="3" eb="4">
      <t>ゲツ</t>
    </rPh>
    <rPh sb="4" eb="5">
      <t>カン</t>
    </rPh>
    <rPh sb="6" eb="8">
      <t>ゴウケイ</t>
    </rPh>
    <phoneticPr fontId="36"/>
  </si>
  <si>
    <r>
      <t>最近</t>
    </r>
    <r>
      <rPr>
        <b/>
        <sz val="11"/>
        <color rgb="FF000000"/>
        <rFont val="HGPｺﾞｼｯｸE"/>
        <family val="3"/>
        <charset val="128"/>
      </rPr>
      <t>３</t>
    </r>
    <r>
      <rPr>
        <b/>
        <sz val="10"/>
        <color rgb="FF000000"/>
        <rFont val="BIZ UDPゴシック"/>
        <family val="3"/>
        <charset val="128"/>
      </rPr>
      <t>か</t>
    </r>
    <r>
      <rPr>
        <b/>
        <sz val="11"/>
        <color rgb="FF000000"/>
        <rFont val="BIZ UDPゴシック"/>
        <family val="3"/>
        <charset val="128"/>
      </rPr>
      <t>月間</t>
    </r>
    <r>
      <rPr>
        <b/>
        <sz val="10"/>
        <color rgb="FF000000"/>
        <rFont val="BIZ UDPゴシック"/>
        <family val="3"/>
        <charset val="128"/>
      </rPr>
      <t>の</t>
    </r>
    <r>
      <rPr>
        <b/>
        <sz val="11"/>
        <color rgb="FF000000"/>
        <rFont val="BIZ UDPゴシック"/>
        <family val="3"/>
        <charset val="128"/>
      </rPr>
      <t>平均
（</t>
    </r>
    <r>
      <rPr>
        <b/>
        <sz val="11"/>
        <color rgb="FF000000"/>
        <rFont val="HGPｺﾞｼｯｸE"/>
        <family val="3"/>
        <charset val="128"/>
      </rPr>
      <t>Ｃ</t>
    </r>
    <r>
      <rPr>
        <b/>
        <sz val="11"/>
        <color rgb="FF000000"/>
        <rFont val="BIZ UDPゴシック"/>
        <family val="3"/>
        <charset val="128"/>
      </rPr>
      <t>）＝（</t>
    </r>
    <r>
      <rPr>
        <b/>
        <sz val="11"/>
        <color rgb="FF000000"/>
        <rFont val="HGPｺﾞｼｯｸE"/>
        <family val="3"/>
        <charset val="128"/>
      </rPr>
      <t>Ａ</t>
    </r>
    <r>
      <rPr>
        <b/>
        <sz val="11"/>
        <color rgb="FF000000"/>
        <rFont val="BIZ UDPゴシック"/>
        <family val="3"/>
        <charset val="128"/>
      </rPr>
      <t>＋</t>
    </r>
    <r>
      <rPr>
        <b/>
        <sz val="11"/>
        <color rgb="FF000000"/>
        <rFont val="HGPｺﾞｼｯｸE"/>
        <family val="3"/>
        <charset val="128"/>
      </rPr>
      <t>Ｂ</t>
    </r>
    <r>
      <rPr>
        <b/>
        <sz val="11"/>
        <color rgb="FF000000"/>
        <rFont val="BIZ UDPゴシック"/>
        <family val="3"/>
        <charset val="128"/>
      </rPr>
      <t>）／</t>
    </r>
    <r>
      <rPr>
        <b/>
        <sz val="11"/>
        <color rgb="FF000000"/>
        <rFont val="HGPｺﾞｼｯｸE"/>
        <family val="3"/>
        <charset val="128"/>
      </rPr>
      <t>３</t>
    </r>
    <rPh sb="0" eb="2">
      <t>サイキン</t>
    </rPh>
    <rPh sb="4" eb="6">
      <t>ゲツカン</t>
    </rPh>
    <rPh sb="7" eb="9">
      <t>ヘイキン</t>
    </rPh>
    <phoneticPr fontId="36"/>
  </si>
  <si>
    <r>
      <t>　　（最近</t>
    </r>
    <r>
      <rPr>
        <b/>
        <sz val="11"/>
        <color theme="1"/>
        <rFont val="HGPｺﾞｼｯｸE"/>
        <family val="3"/>
        <charset val="128"/>
      </rPr>
      <t>１</t>
    </r>
    <r>
      <rPr>
        <b/>
        <sz val="10"/>
        <color theme="1"/>
        <rFont val="BIZ UDPゴシック"/>
        <family val="3"/>
        <charset val="128"/>
      </rPr>
      <t>か</t>
    </r>
    <r>
      <rPr>
        <b/>
        <sz val="11"/>
        <color theme="1"/>
        <rFont val="BIZ UDPゴシック"/>
        <family val="3"/>
        <charset val="128"/>
      </rPr>
      <t>月間</t>
    </r>
    <r>
      <rPr>
        <b/>
        <sz val="10"/>
        <color theme="1"/>
        <rFont val="BIZ UDPゴシック"/>
        <family val="3"/>
        <charset val="128"/>
      </rPr>
      <t>の</t>
    </r>
    <r>
      <rPr>
        <b/>
        <sz val="11"/>
        <color theme="1"/>
        <rFont val="BIZ UDPゴシック"/>
        <family val="3"/>
        <charset val="128"/>
      </rPr>
      <t>売上高等</t>
    </r>
    <r>
      <rPr>
        <b/>
        <sz val="10"/>
        <color theme="1"/>
        <rFont val="BIZ UDPゴシック"/>
        <family val="3"/>
        <charset val="128"/>
      </rPr>
      <t>の</t>
    </r>
    <r>
      <rPr>
        <b/>
        <sz val="11"/>
        <color theme="1"/>
        <rFont val="BIZ UDPゴシック"/>
        <family val="3"/>
        <charset val="128"/>
      </rPr>
      <t>減少率）</t>
    </r>
    <rPh sb="3" eb="5">
      <t>サイキン</t>
    </rPh>
    <rPh sb="7" eb="9">
      <t>ゲツカン</t>
    </rPh>
    <rPh sb="10" eb="12">
      <t>ウリアゲ</t>
    </rPh>
    <rPh sb="12" eb="13">
      <t>ダカ</t>
    </rPh>
    <rPh sb="13" eb="14">
      <t>トウ</t>
    </rPh>
    <rPh sb="15" eb="17">
      <t>ゲンショウ</t>
    </rPh>
    <rPh sb="17" eb="18">
      <t>リツ</t>
    </rPh>
    <phoneticPr fontId="4"/>
  </si>
  <si>
    <r>
      <t xml:space="preserve"> ×</t>
    </r>
    <r>
      <rPr>
        <sz val="11"/>
        <color theme="1"/>
        <rFont val="HGPｺﾞｼｯｸE"/>
        <family val="3"/>
        <charset val="128"/>
      </rPr>
      <t xml:space="preserve"> </t>
    </r>
    <r>
      <rPr>
        <b/>
        <sz val="11"/>
        <color theme="1"/>
        <rFont val="HGPｺﾞｼｯｸE"/>
        <family val="3"/>
        <charset val="128"/>
      </rPr>
      <t xml:space="preserve">100 </t>
    </r>
    <phoneticPr fontId="4"/>
  </si>
  <si>
    <t xml:space="preserve">  私は、表に記載する業を営んでいるが、新型コロナウイルス感染症の発生の影響に起因して、下記のとおり、</t>
    <phoneticPr fontId="4"/>
  </si>
  <si>
    <r>
      <t>氏  名（名称及び代表者の氏名</t>
    </r>
    <r>
      <rPr>
        <sz val="6"/>
        <color theme="1"/>
        <rFont val="ＭＳ 明朝"/>
        <family val="1"/>
        <charset val="128"/>
      </rPr>
      <t>※自署しない場合は記名押印でも可</t>
    </r>
    <r>
      <rPr>
        <sz val="10.5"/>
        <color theme="1"/>
        <rFont val="ＭＳ 明朝"/>
        <family val="1"/>
        <charset val="128"/>
      </rPr>
      <t>）　　　　　</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</si>
</sst>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
    <numFmt numFmtId="178" formatCode="0.0_ "/>
  </numFmts>
  <fonts count="62">
    <font>
      <sz val="11"/>
      <color theme="1"/>
      <name val="游ゴシック"/>
      <family val="2"/>
      <charset val="128"/>
      <scheme val="minor"/>
    </font>
    <font>
      <sz val="10.5"/>
      <color theme="1"/>
      <name val="Century"/>
      <family val="1"/>
    </font>
    <font>
      <sz val="10.5"/>
      <color theme="1"/>
      <name val="ＭＳ 明朝"/>
      <family val="1"/>
      <charset val="128"/>
    </font>
    <font>
      <u/>
      <sz val="10.5"/>
      <color theme="1"/>
      <name val="ＭＳ 明朝"/>
      <family val="1"/>
      <charset val="128"/>
    </font>
    <font>
      <sz val="6"/>
      <name val="游ゴシック"/>
      <family val="2"/>
      <charset val="128"/>
      <scheme val="minor"/>
    </font>
    <font>
      <b/>
      <sz val="11"/>
      <color theme="1"/>
      <name val="游ゴシック"/>
      <family val="3"/>
      <charset val="128"/>
      <scheme val="minor"/>
    </font>
    <font>
      <sz val="11"/>
      <color theme="1"/>
      <name val="游ゴシック"/>
      <family val="2"/>
      <charset val="128"/>
      <scheme val="minor"/>
    </font>
    <font>
      <sz val="11"/>
      <name val="ＭＳ Ｐゴシック"/>
      <family val="3"/>
      <charset val="128"/>
    </font>
    <font>
      <b/>
      <sz val="16"/>
      <name val="BIZ UDPゴシック"/>
      <family val="3"/>
      <charset val="128"/>
    </font>
    <font>
      <sz val="12"/>
      <name val="ＭＳ Ｐゴシック"/>
      <family val="3"/>
      <charset val="128"/>
    </font>
    <font>
      <b/>
      <sz val="12"/>
      <name val="BIZ UDPゴシック"/>
      <family val="3"/>
      <charset val="128"/>
    </font>
    <font>
      <b/>
      <sz val="12"/>
      <name val="ＭＳ Ｐゴシック"/>
      <family val="3"/>
      <charset val="128"/>
    </font>
    <font>
      <b/>
      <sz val="12"/>
      <name val="Meiryo UI"/>
      <family val="3"/>
      <charset val="128"/>
    </font>
    <font>
      <sz val="12"/>
      <color theme="1"/>
      <name val="Meiryo UI"/>
      <family val="3"/>
      <charset val="128"/>
    </font>
    <font>
      <sz val="12"/>
      <color theme="0"/>
      <name val="ＭＳ Ｐゴシック"/>
      <family val="3"/>
      <charset val="128"/>
    </font>
    <font>
      <sz val="9"/>
      <name val="ＭＳ Ｐゴシック"/>
      <family val="3"/>
      <charset val="128"/>
    </font>
    <font>
      <b/>
      <sz val="11"/>
      <color theme="1"/>
      <name val="BIZ UDPゴシック"/>
      <family val="3"/>
      <charset val="128"/>
    </font>
    <font>
      <sz val="12"/>
      <name val="BIZ UDPゴシック"/>
      <family val="3"/>
      <charset val="128"/>
    </font>
    <font>
      <sz val="11"/>
      <color theme="1"/>
      <name val="BIZ UDPゴシック"/>
      <family val="3"/>
      <charset val="128"/>
    </font>
    <font>
      <b/>
      <sz val="11"/>
      <name val="BIZ UDPゴシック"/>
      <family val="3"/>
      <charset val="128"/>
    </font>
    <font>
      <b/>
      <sz val="11"/>
      <name val="HGPｺﾞｼｯｸE"/>
      <family val="3"/>
      <charset val="128"/>
    </font>
    <font>
      <b/>
      <sz val="9"/>
      <name val="BIZ UDPゴシック"/>
      <family val="3"/>
      <charset val="128"/>
    </font>
    <font>
      <sz val="11"/>
      <color theme="1"/>
      <name val="HGPｺﾞｼｯｸE"/>
      <family val="3"/>
      <charset val="128"/>
    </font>
    <font>
      <sz val="11"/>
      <color theme="1"/>
      <name val="ＭＳ Ｐ明朝"/>
      <family val="1"/>
      <charset val="128"/>
    </font>
    <font>
      <sz val="11"/>
      <name val="ＭＳ Ｐ明朝"/>
      <family val="1"/>
      <charset val="128"/>
    </font>
    <font>
      <sz val="11"/>
      <color theme="1"/>
      <name val="ＭＳ 明朝"/>
      <family val="1"/>
      <charset val="128"/>
    </font>
    <font>
      <b/>
      <sz val="12"/>
      <color theme="1"/>
      <name val="BIZ UDPゴシック"/>
      <family val="3"/>
      <charset val="128"/>
    </font>
    <font>
      <b/>
      <sz val="12"/>
      <color theme="1"/>
      <name val="HGPｺﾞｼｯｸE"/>
      <family val="3"/>
      <charset val="128"/>
    </font>
    <font>
      <sz val="9"/>
      <color theme="1"/>
      <name val="ＭＳ 明朝"/>
      <family val="1"/>
      <charset val="128"/>
    </font>
    <font>
      <b/>
      <sz val="9"/>
      <color indexed="81"/>
      <name val="MS P ゴシック"/>
      <family val="3"/>
      <charset val="128"/>
    </font>
    <font>
      <sz val="11"/>
      <color theme="8" tint="-0.249977111117893"/>
      <name val="BIZ UDPゴシック"/>
      <family val="3"/>
      <charset val="128"/>
    </font>
    <font>
      <b/>
      <sz val="10"/>
      <color theme="1"/>
      <name val="游ゴシック"/>
      <family val="3"/>
      <charset val="128"/>
      <scheme val="minor"/>
    </font>
    <font>
      <b/>
      <sz val="16"/>
      <name val="HGPｺﾞｼｯｸE"/>
      <family val="3"/>
      <charset val="128"/>
    </font>
    <font>
      <sz val="10.5"/>
      <color rgb="FF000000"/>
      <name val="ＭＳ 明朝"/>
      <family val="1"/>
      <charset val="128"/>
    </font>
    <font>
      <b/>
      <sz val="11"/>
      <color rgb="FF000000"/>
      <name val="BIZ UDPゴシック"/>
      <family val="3"/>
      <charset val="128"/>
    </font>
    <font>
      <b/>
      <sz val="11"/>
      <color rgb="FF000000"/>
      <name val="HGPｺﾞｼｯｸE"/>
      <family val="3"/>
      <charset val="128"/>
    </font>
    <font>
      <sz val="6"/>
      <name val="游ゴシック"/>
      <family val="2"/>
      <charset val="128"/>
    </font>
    <font>
      <b/>
      <sz val="11"/>
      <color rgb="FF000000"/>
      <name val="Meiryo UI"/>
      <family val="3"/>
      <charset val="128"/>
    </font>
    <font>
      <b/>
      <sz val="12"/>
      <color rgb="FF000000"/>
      <name val="Meiryo UI"/>
      <family val="3"/>
      <charset val="128"/>
    </font>
    <font>
      <b/>
      <sz val="9"/>
      <color rgb="FF000000"/>
      <name val="BIZ UDPゴシック"/>
      <family val="3"/>
      <charset val="128"/>
    </font>
    <font>
      <sz val="10"/>
      <color rgb="FFFF0000"/>
      <name val="BIZ UDPゴシック"/>
      <family val="3"/>
      <charset val="128"/>
    </font>
    <font>
      <sz val="11"/>
      <color rgb="FFFF0000"/>
      <name val="游ゴシック"/>
      <family val="2"/>
      <charset val="128"/>
      <scheme val="minor"/>
    </font>
    <font>
      <sz val="10"/>
      <name val="ＭＳ 明朝"/>
      <family val="1"/>
      <charset val="128"/>
    </font>
    <font>
      <sz val="10"/>
      <color theme="1"/>
      <name val="ＭＳ 明朝"/>
      <family val="1"/>
      <charset val="128"/>
    </font>
    <font>
      <sz val="11"/>
      <name val="游ゴシック"/>
      <family val="2"/>
      <charset val="128"/>
      <scheme val="minor"/>
    </font>
    <font>
      <b/>
      <sz val="10"/>
      <name val="BIZ UDPゴシック"/>
      <family val="3"/>
      <charset val="128"/>
    </font>
    <font>
      <b/>
      <sz val="8"/>
      <name val="BIZ UDPゴシック"/>
      <family val="3"/>
      <charset val="128"/>
    </font>
    <font>
      <sz val="10"/>
      <color rgb="FF000000"/>
      <name val="ＭＳ 明朝"/>
      <family val="1"/>
      <charset val="128"/>
    </font>
    <font>
      <u/>
      <sz val="10"/>
      <color rgb="FF000000"/>
      <name val="ＭＳ 明朝"/>
      <family val="1"/>
      <charset val="128"/>
    </font>
    <font>
      <sz val="9"/>
      <color rgb="FF000000"/>
      <name val="ＭＳ 明朝"/>
      <family val="1"/>
      <charset val="128"/>
    </font>
    <font>
      <sz val="9"/>
      <color theme="1"/>
      <name val="游ゴシック"/>
      <family val="2"/>
      <charset val="128"/>
      <scheme val="minor"/>
    </font>
    <font>
      <sz val="9"/>
      <name val="ＭＳ 明朝"/>
      <family val="1"/>
      <charset val="128"/>
    </font>
    <font>
      <sz val="10"/>
      <color theme="1"/>
      <name val="游ゴシック"/>
      <family val="2"/>
      <charset val="128"/>
      <scheme val="minor"/>
    </font>
    <font>
      <u/>
      <sz val="9"/>
      <name val="ＭＳ 明朝"/>
      <family val="1"/>
      <charset val="128"/>
    </font>
    <font>
      <sz val="9"/>
      <name val="游ゴシック"/>
      <family val="2"/>
      <charset val="128"/>
      <scheme val="minor"/>
    </font>
    <font>
      <sz val="10"/>
      <color rgb="FFFF0000"/>
      <name val="ＭＳ 明朝"/>
      <family val="1"/>
      <charset val="128"/>
    </font>
    <font>
      <sz val="12"/>
      <name val="Meiryo UI"/>
      <family val="3"/>
      <charset val="128"/>
    </font>
    <font>
      <b/>
      <sz val="11"/>
      <color theme="1"/>
      <name val="HGPｺﾞｼｯｸE"/>
      <family val="3"/>
      <charset val="128"/>
    </font>
    <font>
      <b/>
      <sz val="10"/>
      <color rgb="FF000000"/>
      <name val="BIZ UDPゴシック"/>
      <family val="3"/>
      <charset val="128"/>
    </font>
    <font>
      <b/>
      <sz val="10"/>
      <color theme="1"/>
      <name val="BIZ UDPゴシック"/>
      <family val="3"/>
      <charset val="128"/>
    </font>
    <font>
      <b/>
      <sz val="12"/>
      <color theme="1"/>
      <name val="Meiryo UI"/>
      <family val="3"/>
      <charset val="128"/>
    </font>
    <font>
      <sz val="6"/>
      <color theme="1"/>
      <name val="ＭＳ 明朝"/>
      <family val="1"/>
      <charset val="128"/>
    </font>
  </fonts>
  <fills count="5">
    <fill>
      <patternFill patternType="none"/>
    </fill>
    <fill>
      <patternFill patternType="gray125"/>
    </fill>
    <fill>
      <patternFill patternType="solid">
        <fgColor theme="8" tint="0.59999389629810485"/>
        <bgColor indexed="64"/>
      </patternFill>
    </fill>
    <fill>
      <patternFill patternType="solid">
        <fgColor rgb="FFB4C6E7"/>
        <bgColor rgb="FF000000"/>
      </patternFill>
    </fill>
    <fill>
      <patternFill patternType="solid">
        <fgColor theme="8" tint="0.59996337778862885"/>
        <bgColor indexed="64"/>
      </patternFill>
    </fill>
  </fills>
  <borders count="5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right/>
      <top/>
      <bottom style="medium">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top style="medium">
        <color indexed="64"/>
      </top>
      <bottom/>
      <diagonal/>
    </border>
    <border>
      <left style="mediumDashDot">
        <color indexed="64"/>
      </left>
      <right/>
      <top style="mediumDashDot">
        <color indexed="64"/>
      </top>
      <bottom style="mediumDashDot">
        <color indexed="64"/>
      </bottom>
      <diagonal/>
    </border>
    <border>
      <left/>
      <right/>
      <top style="mediumDashDot">
        <color indexed="64"/>
      </top>
      <bottom style="mediumDashDot">
        <color indexed="64"/>
      </bottom>
      <diagonal/>
    </border>
    <border>
      <left/>
      <right style="mediumDashDot">
        <color indexed="64"/>
      </right>
      <top style="mediumDashDot">
        <color indexed="64"/>
      </top>
      <bottom style="mediumDashDot">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thin">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double">
        <color indexed="64"/>
      </left>
      <right/>
      <top/>
      <bottom style="medium">
        <color indexed="64"/>
      </bottom>
      <diagonal/>
    </border>
    <border>
      <left/>
      <right/>
      <top/>
      <bottom style="double">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double">
        <color indexed="64"/>
      </right>
      <top/>
      <bottom style="medium">
        <color indexed="64"/>
      </bottom>
      <diagonal/>
    </border>
    <border>
      <left/>
      <right style="double">
        <color indexed="64"/>
      </right>
      <top/>
      <bottom/>
      <diagonal/>
    </border>
  </borders>
  <cellStyleXfs count="5">
    <xf numFmtId="0" fontId="0" fillId="0" borderId="0">
      <alignment vertical="center"/>
    </xf>
    <xf numFmtId="9" fontId="6"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38" fontId="6" fillId="0" borderId="0" applyFont="0" applyFill="0" applyBorder="0" applyAlignment="0" applyProtection="0">
      <alignment vertical="center"/>
    </xf>
  </cellStyleXfs>
  <cellXfs count="282">
    <xf numFmtId="0" fontId="0" fillId="0" borderId="0" xfId="0">
      <alignment vertical="center"/>
    </xf>
    <xf numFmtId="0" fontId="1" fillId="0" borderId="0" xfId="0" applyFont="1" applyAlignment="1">
      <alignment horizontal="justify" vertical="center"/>
    </xf>
    <xf numFmtId="0" fontId="0" fillId="0" borderId="0" xfId="0" applyBorder="1">
      <alignment vertical="center"/>
    </xf>
    <xf numFmtId="0" fontId="2" fillId="0" borderId="0" xfId="0" applyFont="1" applyBorder="1" applyAlignment="1">
      <alignment horizontal="right" vertical="center"/>
    </xf>
    <xf numFmtId="0" fontId="9" fillId="0" borderId="0" xfId="2" applyFont="1">
      <alignment vertical="center"/>
    </xf>
    <xf numFmtId="0" fontId="11" fillId="0" borderId="0" xfId="2" applyFont="1" applyAlignment="1">
      <alignment horizontal="left" vertical="center" wrapText="1"/>
    </xf>
    <xf numFmtId="0" fontId="9" fillId="0" borderId="0" xfId="2" applyFont="1" applyBorder="1" applyAlignment="1" applyProtection="1">
      <alignment horizontal="center" vertical="center"/>
    </xf>
    <xf numFmtId="176" fontId="9" fillId="0" borderId="0" xfId="2" applyNumberFormat="1" applyFont="1" applyFill="1" applyBorder="1" applyAlignment="1" applyProtection="1">
      <alignment horizontal="center" vertical="center"/>
    </xf>
    <xf numFmtId="10" fontId="11" fillId="0" borderId="0" xfId="1" applyNumberFormat="1" applyFont="1" applyFill="1" applyBorder="1" applyAlignment="1" applyProtection="1">
      <alignment horizontal="center" vertical="center"/>
    </xf>
    <xf numFmtId="0" fontId="9" fillId="0" borderId="0" xfId="2" applyFont="1" applyProtection="1">
      <alignment vertical="center"/>
    </xf>
    <xf numFmtId="0" fontId="9" fillId="0" borderId="0" xfId="2" applyFont="1" applyBorder="1" applyAlignment="1">
      <alignment horizontal="center" vertical="center"/>
    </xf>
    <xf numFmtId="3" fontId="9" fillId="0" borderId="0" xfId="2" applyNumberFormat="1" applyFont="1" applyBorder="1" applyAlignment="1">
      <alignment horizontal="right" vertical="center"/>
    </xf>
    <xf numFmtId="176" fontId="14" fillId="0" borderId="0" xfId="2" applyNumberFormat="1" applyFont="1" applyFill="1" applyBorder="1" applyAlignment="1">
      <alignment horizontal="center" vertical="center"/>
    </xf>
    <xf numFmtId="10" fontId="11" fillId="0" borderId="0" xfId="1" applyNumberFormat="1" applyFont="1" applyFill="1" applyBorder="1" applyAlignment="1">
      <alignment horizontal="center" vertical="center"/>
    </xf>
    <xf numFmtId="0" fontId="9" fillId="0" borderId="0" xfId="2" applyFont="1" applyAlignment="1">
      <alignment horizontal="left" vertical="top"/>
    </xf>
    <xf numFmtId="0" fontId="0" fillId="0" borderId="0" xfId="0" applyAlignment="1">
      <alignment horizontal="left" vertical="top"/>
    </xf>
    <xf numFmtId="0" fontId="2" fillId="0" borderId="0" xfId="0" applyFont="1" applyBorder="1" applyAlignment="1">
      <alignment horizontal="center" vertical="center"/>
    </xf>
    <xf numFmtId="0" fontId="9" fillId="0" borderId="0" xfId="2" applyFont="1" applyAlignment="1">
      <alignment horizontal="center" vertical="center" wrapText="1"/>
    </xf>
    <xf numFmtId="0" fontId="18" fillId="0" borderId="0" xfId="0" applyFont="1">
      <alignment vertical="center"/>
    </xf>
    <xf numFmtId="0" fontId="2" fillId="0" borderId="0" xfId="0" applyFont="1" applyBorder="1" applyAlignment="1">
      <alignment horizontal="right" vertical="center"/>
    </xf>
    <xf numFmtId="0" fontId="15" fillId="0" borderId="0" xfId="2" applyFont="1" applyAlignment="1">
      <alignment horizontal="center" vertical="top" wrapText="1"/>
    </xf>
    <xf numFmtId="0" fontId="3" fillId="0" borderId="0" xfId="0" applyFont="1" applyAlignment="1">
      <alignment horizontal="center"/>
    </xf>
    <xf numFmtId="0" fontId="23" fillId="0" borderId="0" xfId="0" applyFont="1">
      <alignment vertical="center"/>
    </xf>
    <xf numFmtId="0" fontId="24" fillId="0" borderId="0" xfId="2" applyFont="1">
      <alignment vertical="center"/>
    </xf>
    <xf numFmtId="0" fontId="25" fillId="0" borderId="0" xfId="0" applyFont="1">
      <alignment vertical="center"/>
    </xf>
    <xf numFmtId="0" fontId="0" fillId="0" borderId="0" xfId="0" applyFont="1" applyBorder="1" applyAlignment="1">
      <alignment horizontal="right" vertical="center"/>
    </xf>
    <xf numFmtId="0" fontId="28" fillId="0" borderId="0" xfId="0" applyFont="1">
      <alignment vertical="center"/>
    </xf>
    <xf numFmtId="0" fontId="2" fillId="0" borderId="0" xfId="0" applyFont="1" applyBorder="1" applyAlignment="1">
      <alignment horizontal="right" vertical="center"/>
    </xf>
    <xf numFmtId="0" fontId="2" fillId="0" borderId="0" xfId="0" applyFont="1" applyAlignment="1">
      <alignment horizontal="left" vertical="center" wrapText="1"/>
    </xf>
    <xf numFmtId="0" fontId="15" fillId="0" borderId="0" xfId="2" applyFont="1" applyAlignment="1">
      <alignment horizontal="center" vertical="top" wrapText="1"/>
    </xf>
    <xf numFmtId="0" fontId="9" fillId="0" borderId="0" xfId="2" applyFont="1" applyAlignment="1">
      <alignment horizontal="center" vertical="center" wrapText="1"/>
    </xf>
    <xf numFmtId="0" fontId="23" fillId="0" borderId="0" xfId="0" applyFont="1" applyBorder="1" applyAlignment="1">
      <alignment horizontal="center" vertical="center"/>
    </xf>
    <xf numFmtId="0" fontId="0" fillId="0" borderId="0" xfId="0" applyAlignment="1">
      <alignment horizontal="left" vertical="center"/>
    </xf>
    <xf numFmtId="9" fontId="11" fillId="0" borderId="0" xfId="1" applyNumberFormat="1" applyFont="1" applyFill="1" applyBorder="1" applyAlignment="1">
      <alignment horizontal="left" vertical="center"/>
    </xf>
    <xf numFmtId="0" fontId="28" fillId="0" borderId="0" xfId="0" applyFont="1" applyAlignment="1">
      <alignment horizontal="center" vertical="center" wrapText="1"/>
    </xf>
    <xf numFmtId="0" fontId="1" fillId="0" borderId="0" xfId="0" applyFont="1" applyAlignment="1">
      <alignment horizontal="left" vertical="center" wrapText="1"/>
    </xf>
    <xf numFmtId="0" fontId="0" fillId="0" borderId="0" xfId="0" applyProtection="1">
      <alignment vertical="center"/>
    </xf>
    <xf numFmtId="0" fontId="8" fillId="0" borderId="0" xfId="2" applyFont="1" applyAlignment="1" applyProtection="1">
      <alignment vertical="center"/>
    </xf>
    <xf numFmtId="0" fontId="8" fillId="0" borderId="0" xfId="2" applyFont="1" applyBorder="1" applyAlignment="1" applyProtection="1">
      <alignment horizontal="center" vertical="center"/>
    </xf>
    <xf numFmtId="0" fontId="8" fillId="0" borderId="0" xfId="2" applyFont="1" applyAlignment="1" applyProtection="1">
      <alignment horizontal="left" vertical="center"/>
    </xf>
    <xf numFmtId="0" fontId="10" fillId="0" borderId="0" xfId="2" applyFont="1" applyAlignment="1" applyProtection="1">
      <alignment horizontal="left" vertical="top"/>
    </xf>
    <xf numFmtId="0" fontId="0" fillId="0" borderId="0" xfId="0" applyBorder="1" applyProtection="1">
      <alignment vertical="center"/>
    </xf>
    <xf numFmtId="0" fontId="18" fillId="0" borderId="0" xfId="0" applyFont="1" applyProtection="1">
      <alignment vertical="center"/>
    </xf>
    <xf numFmtId="0" fontId="16" fillId="0" borderId="0" xfId="0" applyFont="1" applyProtection="1">
      <alignment vertical="center"/>
    </xf>
    <xf numFmtId="0" fontId="9" fillId="0" borderId="0" xfId="2" applyFont="1" applyBorder="1" applyAlignment="1" applyProtection="1">
      <alignment vertical="center"/>
    </xf>
    <xf numFmtId="0" fontId="5" fillId="0" borderId="0" xfId="0" applyFont="1" applyProtection="1">
      <alignment vertical="center"/>
    </xf>
    <xf numFmtId="0" fontId="18" fillId="0" borderId="0" xfId="0" applyFont="1" applyBorder="1" applyAlignment="1" applyProtection="1">
      <alignment vertical="center"/>
    </xf>
    <xf numFmtId="9" fontId="18" fillId="0" borderId="0" xfId="1" applyNumberFormat="1" applyFont="1" applyAlignment="1" applyProtection="1">
      <alignment horizontal="center" vertical="center"/>
    </xf>
    <xf numFmtId="0" fontId="41" fillId="0" borderId="0" xfId="0" applyFont="1">
      <alignment vertical="center"/>
    </xf>
    <xf numFmtId="0" fontId="42" fillId="0" borderId="0" xfId="0" applyFont="1" applyAlignment="1">
      <alignment vertical="center"/>
    </xf>
    <xf numFmtId="0" fontId="42" fillId="0" borderId="0" xfId="0" applyFont="1" applyAlignment="1">
      <alignment horizontal="left" vertical="center"/>
    </xf>
    <xf numFmtId="0" fontId="18" fillId="0" borderId="0" xfId="0" applyFont="1" applyBorder="1" applyAlignment="1" applyProtection="1">
      <alignment horizontal="center" vertical="center"/>
    </xf>
    <xf numFmtId="0" fontId="44" fillId="0" borderId="0" xfId="0" applyFont="1">
      <alignment vertical="center"/>
    </xf>
    <xf numFmtId="177" fontId="13" fillId="0" borderId="0" xfId="1" applyNumberFormat="1" applyFont="1" applyBorder="1" applyAlignment="1" applyProtection="1"/>
    <xf numFmtId="0" fontId="18" fillId="0" borderId="0" xfId="0" applyFont="1" applyBorder="1" applyAlignment="1" applyProtection="1"/>
    <xf numFmtId="0" fontId="9" fillId="0" borderId="0" xfId="2" applyFont="1" applyAlignment="1">
      <alignment horizontal="center" vertical="center" wrapText="1"/>
    </xf>
    <xf numFmtId="0" fontId="47" fillId="0" borderId="0" xfId="0" applyFont="1" applyBorder="1">
      <alignment vertical="center"/>
    </xf>
    <xf numFmtId="0" fontId="28" fillId="0" borderId="4" xfId="0" applyFont="1" applyBorder="1" applyAlignment="1">
      <alignment horizontal="left" vertical="center" indent="1"/>
    </xf>
    <xf numFmtId="0" fontId="28" fillId="0" borderId="0" xfId="0" applyFont="1" applyBorder="1" applyAlignment="1">
      <alignment horizontal="left" vertical="center" indent="1"/>
    </xf>
    <xf numFmtId="0" fontId="50" fillId="0" borderId="0" xfId="0" applyFont="1" applyBorder="1">
      <alignment vertical="center"/>
    </xf>
    <xf numFmtId="0" fontId="51" fillId="0" borderId="0" xfId="0" applyFont="1">
      <alignment vertical="center"/>
    </xf>
    <xf numFmtId="0" fontId="52" fillId="0" borderId="0" xfId="0" applyFont="1">
      <alignment vertical="center"/>
    </xf>
    <xf numFmtId="0" fontId="50" fillId="0" borderId="0" xfId="0" applyFont="1">
      <alignment vertical="center"/>
    </xf>
    <xf numFmtId="0" fontId="49" fillId="0" borderId="0" xfId="0" applyFont="1" applyAlignment="1">
      <alignment horizontal="left" vertical="center"/>
    </xf>
    <xf numFmtId="0" fontId="51" fillId="0" borderId="0" xfId="0" applyFont="1" applyAlignment="1">
      <alignment horizontal="left" vertical="center"/>
    </xf>
    <xf numFmtId="0" fontId="51" fillId="0" borderId="0" xfId="0" applyFont="1" applyAlignment="1">
      <alignment vertical="center"/>
    </xf>
    <xf numFmtId="0" fontId="54" fillId="0" borderId="0" xfId="0" applyFont="1">
      <alignment vertical="center"/>
    </xf>
    <xf numFmtId="0" fontId="49" fillId="0" borderId="0" xfId="0" applyFont="1" applyAlignment="1">
      <alignment vertical="center"/>
    </xf>
    <xf numFmtId="0" fontId="52" fillId="0" borderId="0" xfId="0" applyFont="1" applyAlignment="1">
      <alignment vertical="center"/>
    </xf>
    <xf numFmtId="0" fontId="43" fillId="0" borderId="0" xfId="0" applyFont="1" applyBorder="1" applyAlignment="1">
      <alignment vertical="center" wrapText="1"/>
    </xf>
    <xf numFmtId="0" fontId="51" fillId="0" borderId="0" xfId="0" applyFont="1" applyAlignment="1">
      <alignment horizontal="left" vertical="center" wrapText="1"/>
    </xf>
    <xf numFmtId="0" fontId="43" fillId="0" borderId="0" xfId="0" applyFont="1" applyAlignment="1">
      <alignment horizontal="left" vertical="center"/>
    </xf>
    <xf numFmtId="0" fontId="43" fillId="0" borderId="0" xfId="0" applyFont="1" applyAlignment="1">
      <alignment horizontal="center" vertical="center" wrapText="1"/>
    </xf>
    <xf numFmtId="0" fontId="43" fillId="0" borderId="0" xfId="0" applyFont="1" applyAlignment="1">
      <alignment vertical="center"/>
    </xf>
    <xf numFmtId="0" fontId="52" fillId="0" borderId="0" xfId="0" applyFont="1" applyBorder="1" applyAlignment="1">
      <alignment horizontal="right" vertical="center"/>
    </xf>
    <xf numFmtId="0" fontId="43" fillId="0" borderId="7" xfId="0" applyFont="1" applyBorder="1" applyAlignment="1"/>
    <xf numFmtId="0" fontId="55" fillId="0" borderId="0" xfId="0" applyFont="1" applyBorder="1" applyAlignment="1">
      <alignment horizontal="center" vertical="center"/>
    </xf>
    <xf numFmtId="0" fontId="42" fillId="0" borderId="7" xfId="0" applyFont="1" applyBorder="1" applyAlignment="1"/>
    <xf numFmtId="0" fontId="42" fillId="0" borderId="0" xfId="0" applyFont="1" applyBorder="1" applyAlignment="1">
      <alignment horizontal="left" vertical="center"/>
    </xf>
    <xf numFmtId="0" fontId="42" fillId="0" borderId="11" xfId="0" applyFont="1" applyBorder="1" applyAlignment="1"/>
    <xf numFmtId="0" fontId="18" fillId="0" borderId="0" xfId="0" applyFont="1" applyBorder="1" applyAlignment="1" applyProtection="1">
      <alignment horizontal="left" vertical="center"/>
    </xf>
    <xf numFmtId="0" fontId="40" fillId="0" borderId="0" xfId="0" applyFont="1" applyAlignment="1">
      <alignment horizontal="center" vertical="center" wrapText="1"/>
    </xf>
    <xf numFmtId="177" fontId="13" fillId="0" borderId="0" xfId="1" applyNumberFormat="1" applyFont="1" applyBorder="1" applyAlignment="1" applyProtection="1">
      <alignment horizontal="center"/>
    </xf>
    <xf numFmtId="0" fontId="18" fillId="0" borderId="0" xfId="0" applyFont="1" applyAlignment="1" applyProtection="1">
      <alignment horizontal="center" vertical="center"/>
    </xf>
    <xf numFmtId="0" fontId="43" fillId="0" borderId="0" xfId="0" applyFont="1" applyAlignment="1">
      <alignment horizontal="center" vertical="center" wrapText="1"/>
    </xf>
    <xf numFmtId="0" fontId="43" fillId="0" borderId="0" xfId="0" applyFont="1" applyAlignment="1">
      <alignment horizontal="left" vertical="center"/>
    </xf>
    <xf numFmtId="38" fontId="21" fillId="0" borderId="0" xfId="4" applyFont="1" applyFill="1" applyBorder="1" applyAlignment="1" applyProtection="1">
      <alignment horizontal="center" vertical="center"/>
    </xf>
    <xf numFmtId="38" fontId="39" fillId="0" borderId="0" xfId="4" applyFont="1" applyFill="1" applyBorder="1" applyAlignment="1" applyProtection="1">
      <alignment horizontal="center" vertical="center"/>
    </xf>
    <xf numFmtId="177" fontId="13" fillId="0" borderId="0" xfId="1" applyNumberFormat="1" applyFont="1" applyBorder="1" applyAlignment="1" applyProtection="1">
      <alignment horizontal="right"/>
    </xf>
    <xf numFmtId="0" fontId="40" fillId="0" borderId="0" xfId="0" applyFont="1" applyAlignment="1">
      <alignment vertical="center" wrapText="1"/>
    </xf>
    <xf numFmtId="0" fontId="40" fillId="0" borderId="0" xfId="0" applyFont="1" applyAlignment="1">
      <alignment vertical="top" wrapText="1"/>
    </xf>
    <xf numFmtId="0" fontId="43" fillId="0" borderId="0" xfId="0" applyFont="1" applyAlignment="1">
      <alignment horizontal="left" vertical="center"/>
    </xf>
    <xf numFmtId="0" fontId="28" fillId="0" borderId="0" xfId="0" applyFont="1" applyAlignment="1">
      <alignment horizontal="center" vertical="center"/>
    </xf>
    <xf numFmtId="0" fontId="51" fillId="0" borderId="0" xfId="0" applyFont="1" applyAlignment="1">
      <alignment horizontal="left" vertical="center"/>
    </xf>
    <xf numFmtId="0" fontId="51" fillId="0" borderId="0" xfId="0" applyFont="1" applyAlignment="1">
      <alignment horizontal="left" vertical="center" wrapText="1"/>
    </xf>
    <xf numFmtId="3" fontId="43" fillId="0" borderId="0" xfId="0" applyNumberFormat="1" applyFont="1" applyFill="1" applyBorder="1" applyAlignment="1">
      <alignment horizontal="center"/>
    </xf>
    <xf numFmtId="3" fontId="43" fillId="0" borderId="7" xfId="0" applyNumberFormat="1" applyFont="1" applyFill="1" applyBorder="1" applyAlignment="1">
      <alignment horizontal="center"/>
    </xf>
    <xf numFmtId="178" fontId="13" fillId="0" borderId="7" xfId="0" applyNumberFormat="1" applyFont="1" applyFill="1" applyBorder="1" applyAlignment="1">
      <alignment horizontal="right"/>
    </xf>
    <xf numFmtId="0" fontId="8" fillId="0" borderId="0" xfId="2" applyFont="1" applyBorder="1" applyAlignment="1" applyProtection="1">
      <alignment vertical="center" wrapText="1"/>
    </xf>
    <xf numFmtId="0" fontId="9" fillId="0" borderId="31" xfId="2" applyFont="1" applyBorder="1" applyAlignment="1" applyProtection="1">
      <alignment vertical="center"/>
    </xf>
    <xf numFmtId="0" fontId="9" fillId="0" borderId="31" xfId="2" applyFont="1" applyBorder="1" applyAlignment="1" applyProtection="1">
      <alignment horizontal="left" vertical="top"/>
    </xf>
    <xf numFmtId="0" fontId="0" fillId="0" borderId="31" xfId="0" applyBorder="1" applyProtection="1">
      <alignment vertical="center"/>
    </xf>
    <xf numFmtId="0" fontId="17" fillId="0" borderId="31" xfId="2" applyFont="1" applyBorder="1" applyProtection="1">
      <alignment vertical="center"/>
    </xf>
    <xf numFmtId="0" fontId="18" fillId="0" borderId="31" xfId="0" applyFont="1" applyBorder="1" applyProtection="1">
      <alignment vertical="center"/>
    </xf>
    <xf numFmtId="0" fontId="34" fillId="0" borderId="0" xfId="0" applyFont="1" applyFill="1" applyBorder="1" applyAlignment="1" applyProtection="1">
      <alignment vertical="center"/>
    </xf>
    <xf numFmtId="38" fontId="39" fillId="0" borderId="21" xfId="4" applyFont="1" applyFill="1" applyBorder="1" applyAlignment="1" applyProtection="1">
      <alignment horizontal="center" vertical="center"/>
    </xf>
    <xf numFmtId="0" fontId="47" fillId="0" borderId="7" xfId="0" applyFont="1" applyBorder="1" applyAlignment="1">
      <alignment vertical="center" shrinkToFit="1"/>
    </xf>
    <xf numFmtId="38" fontId="34" fillId="0" borderId="0" xfId="4" applyFont="1" applyFill="1" applyBorder="1" applyAlignment="1" applyProtection="1">
      <alignment vertical="center" wrapText="1"/>
    </xf>
    <xf numFmtId="0" fontId="0" fillId="0" borderId="14" xfId="0" applyBorder="1" applyProtection="1">
      <alignment vertical="center"/>
    </xf>
    <xf numFmtId="0" fontId="9" fillId="0" borderId="14" xfId="2" applyFont="1" applyBorder="1" applyAlignment="1" applyProtection="1">
      <alignment horizontal="left" vertical="top"/>
    </xf>
    <xf numFmtId="0" fontId="0" fillId="0" borderId="14" xfId="0" applyBorder="1" applyAlignment="1" applyProtection="1">
      <alignment horizontal="left" vertical="top"/>
    </xf>
    <xf numFmtId="38" fontId="38" fillId="0" borderId="0" xfId="4" applyFont="1" applyFill="1" applyBorder="1" applyAlignment="1" applyProtection="1">
      <alignment vertical="center"/>
    </xf>
    <xf numFmtId="0" fontId="5" fillId="0" borderId="0" xfId="0" applyFont="1" applyBorder="1" applyProtection="1">
      <alignment vertical="center"/>
    </xf>
    <xf numFmtId="0" fontId="18" fillId="0" borderId="0" xfId="0" applyFont="1" applyBorder="1" applyProtection="1">
      <alignment vertical="center"/>
    </xf>
    <xf numFmtId="0" fontId="31" fillId="0" borderId="0" xfId="0" applyFont="1" applyBorder="1" applyAlignment="1" applyProtection="1">
      <alignment vertical="center"/>
    </xf>
    <xf numFmtId="0" fontId="16" fillId="0" borderId="0" xfId="0" applyFont="1" applyBorder="1" applyAlignment="1" applyProtection="1">
      <alignment vertical="center"/>
    </xf>
    <xf numFmtId="0" fontId="0" fillId="0" borderId="0" xfId="0" applyFill="1" applyAlignment="1" applyProtection="1">
      <alignment vertical="center" wrapText="1"/>
    </xf>
    <xf numFmtId="3" fontId="56" fillId="0" borderId="11" xfId="0" applyNumberFormat="1" applyFont="1" applyFill="1" applyBorder="1" applyAlignment="1">
      <alignment horizontal="right"/>
    </xf>
    <xf numFmtId="3" fontId="56" fillId="0" borderId="7" xfId="0" applyNumberFormat="1" applyFont="1" applyFill="1" applyBorder="1" applyAlignment="1">
      <alignment horizontal="right"/>
    </xf>
    <xf numFmtId="0" fontId="15" fillId="0" borderId="0" xfId="2" applyFont="1" applyAlignment="1">
      <alignment horizontal="center" vertical="top" wrapText="1"/>
    </xf>
    <xf numFmtId="0" fontId="10" fillId="0" borderId="0" xfId="2" applyFont="1" applyAlignment="1">
      <alignment horizontal="left" vertical="center" wrapText="1"/>
    </xf>
    <xf numFmtId="0" fontId="9" fillId="0" borderId="0" xfId="2" applyFont="1" applyAlignment="1">
      <alignment horizontal="center" vertical="center" wrapText="1"/>
    </xf>
    <xf numFmtId="0" fontId="2" fillId="2" borderId="0" xfId="0" applyFont="1" applyFill="1" applyAlignment="1" applyProtection="1"/>
    <xf numFmtId="0" fontId="43" fillId="0" borderId="0" xfId="0" applyFont="1" applyAlignment="1">
      <alignment horizontal="left" vertical="center"/>
    </xf>
    <xf numFmtId="0" fontId="2" fillId="2" borderId="7" xfId="0" applyFont="1" applyFill="1" applyBorder="1" applyAlignment="1" applyProtection="1">
      <alignment horizontal="left" shrinkToFit="1"/>
      <protection locked="0"/>
    </xf>
    <xf numFmtId="0" fontId="2" fillId="4" borderId="25" xfId="0" applyFont="1" applyFill="1" applyBorder="1" applyAlignment="1" applyProtection="1">
      <alignment vertical="center"/>
      <protection locked="0"/>
    </xf>
    <xf numFmtId="0" fontId="2" fillId="4" borderId="26" xfId="0" applyFont="1" applyFill="1" applyBorder="1" applyAlignment="1" applyProtection="1">
      <alignment vertical="center"/>
      <protection locked="0"/>
    </xf>
    <xf numFmtId="0" fontId="2" fillId="4" borderId="27" xfId="0" applyFont="1" applyFill="1" applyBorder="1" applyAlignment="1" applyProtection="1">
      <alignment vertical="center"/>
      <protection locked="0"/>
    </xf>
    <xf numFmtId="0" fontId="23" fillId="4" borderId="9" xfId="0" applyFont="1" applyFill="1" applyBorder="1" applyAlignment="1" applyProtection="1">
      <alignment vertical="center"/>
      <protection locked="0"/>
    </xf>
    <xf numFmtId="0" fontId="23" fillId="4" borderId="11" xfId="0" applyFont="1" applyFill="1" applyBorder="1" applyAlignment="1" applyProtection="1">
      <alignment vertical="center"/>
      <protection locked="0"/>
    </xf>
    <xf numFmtId="0" fontId="23" fillId="4" borderId="10" xfId="0" applyFont="1" applyFill="1" applyBorder="1" applyAlignment="1" applyProtection="1">
      <alignment vertical="center"/>
      <protection locked="0"/>
    </xf>
    <xf numFmtId="0" fontId="2" fillId="4" borderId="6" xfId="0" applyFont="1" applyFill="1" applyBorder="1" applyAlignment="1" applyProtection="1">
      <alignment vertical="center"/>
      <protection locked="0"/>
    </xf>
    <xf numFmtId="0" fontId="2" fillId="4" borderId="7" xfId="0" applyFont="1" applyFill="1" applyBorder="1" applyAlignment="1" applyProtection="1">
      <alignment vertical="center"/>
      <protection locked="0"/>
    </xf>
    <xf numFmtId="0" fontId="2" fillId="4" borderId="8" xfId="0" applyFont="1" applyFill="1" applyBorder="1" applyAlignment="1" applyProtection="1">
      <alignment vertical="center"/>
      <protection locked="0"/>
    </xf>
    <xf numFmtId="0" fontId="47" fillId="2" borderId="7" xfId="0" applyFont="1" applyFill="1" applyBorder="1" applyAlignment="1" applyProtection="1">
      <alignment horizontal="center" vertical="center"/>
      <protection locked="0"/>
    </xf>
    <xf numFmtId="0" fontId="2" fillId="2" borderId="7" xfId="0" applyFont="1" applyFill="1" applyBorder="1" applyAlignment="1" applyProtection="1">
      <alignment horizontal="left" vertical="center"/>
    </xf>
    <xf numFmtId="0" fontId="49" fillId="0" borderId="2" xfId="0" applyFont="1" applyBorder="1" applyAlignment="1">
      <alignment horizontal="left" vertical="center" wrapText="1"/>
    </xf>
    <xf numFmtId="0" fontId="33" fillId="0" borderId="2" xfId="0" applyFont="1" applyBorder="1" applyAlignment="1">
      <alignment horizontal="left" vertical="center" wrapText="1"/>
    </xf>
    <xf numFmtId="0" fontId="33" fillId="0" borderId="0" xfId="0" applyFont="1" applyAlignment="1">
      <alignment horizontal="left" vertical="center" wrapText="1"/>
    </xf>
    <xf numFmtId="0" fontId="28" fillId="0" borderId="0" xfId="0" applyFont="1" applyAlignment="1">
      <alignment horizontal="center" vertical="center"/>
    </xf>
    <xf numFmtId="0" fontId="43" fillId="0" borderId="0" xfId="0" applyFont="1" applyAlignment="1">
      <alignment horizontal="left" vertical="center" shrinkToFit="1"/>
    </xf>
    <xf numFmtId="0" fontId="47" fillId="0" borderId="0" xfId="0" applyFont="1" applyAlignment="1">
      <alignment horizontal="left" vertical="center" shrinkToFit="1"/>
    </xf>
    <xf numFmtId="0" fontId="23" fillId="4" borderId="38" xfId="0" applyFont="1" applyFill="1" applyBorder="1" applyAlignment="1" applyProtection="1">
      <alignment vertical="center"/>
      <protection locked="0"/>
    </xf>
    <xf numFmtId="0" fontId="2" fillId="2" borderId="7" xfId="0" applyFont="1" applyFill="1" applyBorder="1" applyAlignment="1" applyProtection="1">
      <alignment horizontal="left"/>
      <protection locked="0"/>
    </xf>
    <xf numFmtId="0" fontId="43" fillId="0" borderId="1" xfId="0" applyFont="1" applyBorder="1" applyAlignment="1">
      <alignment horizontal="center" vertical="center"/>
    </xf>
    <xf numFmtId="0" fontId="43" fillId="0" borderId="2" xfId="0" applyFont="1" applyBorder="1" applyAlignment="1">
      <alignment horizontal="center" vertical="center"/>
    </xf>
    <xf numFmtId="0" fontId="43" fillId="0" borderId="11" xfId="0" applyFont="1" applyBorder="1" applyAlignment="1">
      <alignment horizontal="center" vertical="center"/>
    </xf>
    <xf numFmtId="0" fontId="43" fillId="0" borderId="10" xfId="0" applyFont="1" applyBorder="1" applyAlignment="1">
      <alignment horizontal="center" vertical="center"/>
    </xf>
    <xf numFmtId="0" fontId="2" fillId="2" borderId="0" xfId="0" applyFont="1" applyFill="1" applyBorder="1" applyAlignment="1" applyProtection="1">
      <alignment wrapText="1"/>
    </xf>
    <xf numFmtId="0" fontId="2" fillId="2" borderId="0" xfId="0" applyFont="1" applyFill="1" applyBorder="1" applyAlignment="1" applyProtection="1"/>
    <xf numFmtId="0" fontId="2" fillId="2" borderId="7" xfId="0" applyFont="1" applyFill="1" applyBorder="1" applyAlignment="1" applyProtection="1"/>
    <xf numFmtId="0" fontId="2" fillId="0" borderId="25" xfId="0" applyFont="1" applyBorder="1" applyAlignment="1">
      <alignment horizontal="left" vertic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23" fillId="0" borderId="9" xfId="0" applyFont="1" applyBorder="1" applyAlignment="1">
      <alignment horizontal="left" vertical="center"/>
    </xf>
    <xf numFmtId="0" fontId="23" fillId="0" borderId="11" xfId="0" applyFont="1" applyBorder="1" applyAlignment="1">
      <alignment horizontal="left" vertical="center"/>
    </xf>
    <xf numFmtId="0" fontId="23" fillId="0" borderId="10" xfId="0" applyFont="1" applyBorder="1" applyAlignment="1">
      <alignment horizontal="left" vertical="center"/>
    </xf>
    <xf numFmtId="0" fontId="26" fillId="0" borderId="0" xfId="0" applyFont="1" applyAlignment="1">
      <alignment horizontal="center" vertical="center"/>
    </xf>
    <xf numFmtId="0" fontId="25" fillId="2" borderId="0" xfId="0" applyFont="1" applyFill="1" applyBorder="1" applyAlignment="1" applyProtection="1">
      <alignment horizontal="right" vertical="center"/>
      <protection locked="0"/>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2" borderId="0" xfId="0" applyFont="1" applyFill="1" applyBorder="1" applyAlignment="1" applyProtection="1">
      <alignment horizontal="left"/>
      <protection locked="0"/>
    </xf>
    <xf numFmtId="0" fontId="23" fillId="0" borderId="38" xfId="0" applyFont="1" applyBorder="1" applyAlignment="1">
      <alignment horizontal="left" vertical="center"/>
    </xf>
    <xf numFmtId="0" fontId="42" fillId="0" borderId="4" xfId="0" applyFont="1" applyBorder="1" applyAlignment="1">
      <alignment horizontal="center" vertical="top" wrapText="1"/>
    </xf>
    <xf numFmtId="0" fontId="42" fillId="0" borderId="0" xfId="0" applyFont="1" applyBorder="1" applyAlignment="1">
      <alignment horizontal="center" vertical="top" wrapText="1"/>
    </xf>
    <xf numFmtId="0" fontId="42" fillId="0" borderId="0" xfId="0" applyFont="1" applyBorder="1" applyAlignment="1">
      <alignment horizontal="center" vertical="top"/>
    </xf>
    <xf numFmtId="0" fontId="42" fillId="0" borderId="5" xfId="0" applyFont="1" applyBorder="1" applyAlignment="1">
      <alignment horizontal="center" vertical="top"/>
    </xf>
    <xf numFmtId="0" fontId="42" fillId="0" borderId="6" xfId="0" applyFont="1" applyBorder="1" applyAlignment="1">
      <alignment horizontal="center" vertical="top"/>
    </xf>
    <xf numFmtId="0" fontId="42" fillId="0" borderId="7" xfId="0" applyFont="1" applyBorder="1" applyAlignment="1">
      <alignment horizontal="center" vertical="top"/>
    </xf>
    <xf numFmtId="0" fontId="42" fillId="0" borderId="8" xfId="0" applyFont="1" applyBorder="1" applyAlignment="1">
      <alignment horizontal="center" vertical="top"/>
    </xf>
    <xf numFmtId="0" fontId="51" fillId="0" borderId="0" xfId="0" applyFont="1" applyAlignment="1">
      <alignment horizontal="left" vertical="center"/>
    </xf>
    <xf numFmtId="0" fontId="51" fillId="0" borderId="0" xfId="0" applyFont="1" applyAlignment="1">
      <alignment horizontal="left" vertical="center" wrapText="1"/>
    </xf>
    <xf numFmtId="0" fontId="51" fillId="0" borderId="0" xfId="0" applyFont="1" applyAlignment="1">
      <alignment horizontal="left" vertical="top" wrapTex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8" fillId="0" borderId="0" xfId="0" applyFont="1" applyBorder="1" applyAlignment="1">
      <alignment horizontal="center" vertical="center"/>
    </xf>
    <xf numFmtId="0" fontId="50" fillId="0" borderId="0" xfId="0" applyFont="1" applyBorder="1" applyAlignment="1">
      <alignment horizontal="center" vertical="center"/>
    </xf>
    <xf numFmtId="0" fontId="50" fillId="0" borderId="5" xfId="0" applyFont="1" applyBorder="1" applyAlignment="1">
      <alignment horizontal="center" vertical="center"/>
    </xf>
    <xf numFmtId="0" fontId="46" fillId="0" borderId="31" xfId="2" applyFont="1" applyBorder="1" applyAlignment="1" applyProtection="1">
      <alignment horizontal="center" vertical="center" wrapText="1"/>
    </xf>
    <xf numFmtId="38" fontId="12" fillId="3" borderId="2" xfId="4" applyFont="1" applyFill="1" applyBorder="1" applyAlignment="1" applyProtection="1">
      <alignment horizontal="right" vertical="center"/>
      <protection locked="0"/>
    </xf>
    <xf numFmtId="38" fontId="12" fillId="3" borderId="7" xfId="4" applyFont="1" applyFill="1" applyBorder="1" applyAlignment="1" applyProtection="1">
      <alignment horizontal="right" vertical="center"/>
      <protection locked="0"/>
    </xf>
    <xf numFmtId="0" fontId="19" fillId="0" borderId="3" xfId="2" applyFont="1" applyFill="1" applyBorder="1" applyAlignment="1" applyProtection="1">
      <alignment horizontal="center" vertical="center"/>
    </xf>
    <xf numFmtId="0" fontId="19" fillId="0" borderId="8" xfId="2" applyFont="1" applyFill="1" applyBorder="1" applyAlignment="1" applyProtection="1">
      <alignment horizontal="center" vertical="center"/>
    </xf>
    <xf numFmtId="38" fontId="38" fillId="3" borderId="1" xfId="4" applyFont="1" applyFill="1" applyBorder="1" applyAlignment="1" applyProtection="1">
      <alignment horizontal="right" vertical="center"/>
      <protection locked="0"/>
    </xf>
    <xf numFmtId="38" fontId="38" fillId="3" borderId="2" xfId="4" applyFont="1" applyFill="1" applyBorder="1" applyAlignment="1" applyProtection="1">
      <alignment horizontal="right" vertical="center"/>
      <protection locked="0"/>
    </xf>
    <xf numFmtId="38" fontId="38" fillId="3" borderId="6" xfId="4" applyFont="1" applyFill="1" applyBorder="1" applyAlignment="1" applyProtection="1">
      <alignment horizontal="right" vertical="center"/>
      <protection locked="0"/>
    </xf>
    <xf numFmtId="38" fontId="38" fillId="3" borderId="7" xfId="4" applyFont="1" applyFill="1" applyBorder="1" applyAlignment="1" applyProtection="1">
      <alignment horizontal="right" vertical="center"/>
      <protection locked="0"/>
    </xf>
    <xf numFmtId="0" fontId="34" fillId="0" borderId="3" xfId="0" applyFont="1" applyFill="1" applyBorder="1" applyAlignment="1" applyProtection="1">
      <alignment horizontal="center" vertical="center"/>
    </xf>
    <xf numFmtId="0" fontId="34" fillId="0" borderId="8" xfId="0" applyFont="1" applyFill="1" applyBorder="1" applyAlignment="1" applyProtection="1">
      <alignment horizontal="center" vertical="center"/>
    </xf>
    <xf numFmtId="38" fontId="39" fillId="0" borderId="1" xfId="4" applyFont="1" applyFill="1" applyBorder="1" applyAlignment="1" applyProtection="1">
      <alignment horizontal="center" vertical="center"/>
    </xf>
    <xf numFmtId="38" fontId="39" fillId="0" borderId="2" xfId="4" applyFont="1" applyFill="1" applyBorder="1" applyAlignment="1" applyProtection="1">
      <alignment horizontal="center" vertical="center"/>
    </xf>
    <xf numFmtId="38" fontId="39" fillId="0" borderId="3" xfId="4" applyFont="1" applyFill="1" applyBorder="1" applyAlignment="1" applyProtection="1">
      <alignment horizontal="center" vertical="center"/>
    </xf>
    <xf numFmtId="0" fontId="34" fillId="0" borderId="12" xfId="0" applyFont="1" applyFill="1" applyBorder="1" applyAlignment="1" applyProtection="1">
      <alignment horizontal="center" vertical="center"/>
    </xf>
    <xf numFmtId="0" fontId="34" fillId="0" borderId="48" xfId="0" applyFont="1" applyFill="1" applyBorder="1" applyAlignment="1" applyProtection="1">
      <alignment horizontal="center" vertical="center"/>
    </xf>
    <xf numFmtId="177" fontId="13" fillId="0" borderId="0" xfId="1" applyNumberFormat="1" applyFont="1" applyBorder="1" applyAlignment="1" applyProtection="1">
      <alignment horizontal="center"/>
    </xf>
    <xf numFmtId="38" fontId="38" fillId="0" borderId="28" xfId="4" applyFont="1" applyFill="1" applyBorder="1" applyAlignment="1" applyProtection="1">
      <alignment horizontal="right" vertical="center"/>
    </xf>
    <xf numFmtId="38" fontId="38" fillId="0" borderId="2" xfId="4" applyFont="1" applyFill="1" applyBorder="1" applyAlignment="1" applyProtection="1">
      <alignment horizontal="right" vertical="center"/>
    </xf>
    <xf numFmtId="38" fontId="38" fillId="0" borderId="44" xfId="4" applyFont="1" applyFill="1" applyBorder="1" applyAlignment="1" applyProtection="1">
      <alignment horizontal="right" vertical="center"/>
    </xf>
    <xf numFmtId="38" fontId="38" fillId="0" borderId="14" xfId="4" applyFont="1" applyFill="1" applyBorder="1" applyAlignment="1" applyProtection="1">
      <alignment horizontal="right" vertical="center"/>
    </xf>
    <xf numFmtId="0" fontId="37" fillId="3" borderId="1" xfId="0" applyFont="1" applyFill="1" applyBorder="1" applyAlignment="1" applyProtection="1">
      <alignment horizontal="right" vertical="center"/>
      <protection locked="0"/>
    </xf>
    <xf numFmtId="0" fontId="37" fillId="3" borderId="2" xfId="0" applyFont="1" applyFill="1" applyBorder="1" applyAlignment="1" applyProtection="1">
      <alignment horizontal="right" vertical="center"/>
      <protection locked="0"/>
    </xf>
    <xf numFmtId="0" fontId="37" fillId="3" borderId="6" xfId="0" applyFont="1" applyFill="1" applyBorder="1" applyAlignment="1" applyProtection="1">
      <alignment horizontal="right" vertical="center"/>
      <protection locked="0"/>
    </xf>
    <xf numFmtId="0" fontId="37" fillId="3" borderId="7" xfId="0" applyFont="1" applyFill="1" applyBorder="1" applyAlignment="1" applyProtection="1">
      <alignment horizontal="right" vertical="center"/>
      <protection locked="0"/>
    </xf>
    <xf numFmtId="0" fontId="34" fillId="0" borderId="32" xfId="0" applyFont="1" applyFill="1" applyBorder="1" applyAlignment="1" applyProtection="1">
      <alignment horizontal="center" vertical="center"/>
    </xf>
    <xf numFmtId="0" fontId="34" fillId="0" borderId="21" xfId="0" applyFont="1" applyFill="1" applyBorder="1" applyAlignment="1" applyProtection="1">
      <alignment horizontal="center" vertical="center"/>
    </xf>
    <xf numFmtId="0" fontId="34" fillId="0" borderId="34" xfId="0" applyFont="1" applyFill="1" applyBorder="1" applyAlignment="1" applyProtection="1">
      <alignment horizontal="center" vertical="center"/>
    </xf>
    <xf numFmtId="0" fontId="34" fillId="0" borderId="39" xfId="0"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34" fillId="0" borderId="31" xfId="0" applyFont="1" applyFill="1" applyBorder="1" applyAlignment="1" applyProtection="1">
      <alignment horizontal="center" vertical="center"/>
    </xf>
    <xf numFmtId="0" fontId="34" fillId="0" borderId="2" xfId="0" applyFont="1" applyFill="1" applyBorder="1" applyAlignment="1" applyProtection="1">
      <alignment horizontal="center" vertical="center"/>
    </xf>
    <xf numFmtId="0" fontId="34" fillId="0" borderId="7" xfId="0" applyFont="1" applyFill="1" applyBorder="1" applyAlignment="1" applyProtection="1">
      <alignment horizontal="center" vertical="center"/>
    </xf>
    <xf numFmtId="0" fontId="18" fillId="0" borderId="0" xfId="0" applyFont="1" applyAlignment="1" applyProtection="1">
      <alignment horizontal="right" vertical="center"/>
    </xf>
    <xf numFmtId="0" fontId="22" fillId="0" borderId="0" xfId="0" applyFont="1" applyBorder="1" applyAlignment="1" applyProtection="1">
      <alignment horizontal="center" vertical="center"/>
    </xf>
    <xf numFmtId="0" fontId="18" fillId="0" borderId="0" xfId="0" applyFont="1" applyBorder="1" applyAlignment="1" applyProtection="1">
      <alignment horizontal="center" vertical="center"/>
    </xf>
    <xf numFmtId="38" fontId="39" fillId="0" borderId="32" xfId="4" applyFont="1" applyFill="1" applyBorder="1" applyAlignment="1" applyProtection="1">
      <alignment horizontal="center" vertical="center" wrapText="1"/>
    </xf>
    <xf numFmtId="38" fontId="39" fillId="0" borderId="21" xfId="4" applyFont="1" applyFill="1" applyBorder="1" applyAlignment="1" applyProtection="1">
      <alignment horizontal="center" vertical="center" wrapText="1"/>
    </xf>
    <xf numFmtId="0" fontId="37" fillId="0" borderId="2" xfId="0" applyNumberFormat="1" applyFont="1" applyFill="1" applyBorder="1" applyAlignment="1" applyProtection="1">
      <alignment horizontal="right" vertical="center"/>
    </xf>
    <xf numFmtId="0" fontId="37" fillId="0" borderId="7" xfId="0" applyNumberFormat="1" applyFont="1" applyFill="1" applyBorder="1" applyAlignment="1" applyProtection="1">
      <alignment horizontal="right" vertical="center"/>
    </xf>
    <xf numFmtId="0" fontId="37" fillId="0" borderId="2" xfId="0" applyFont="1" applyFill="1" applyBorder="1" applyAlignment="1" applyProtection="1">
      <alignment horizontal="right" vertical="center"/>
    </xf>
    <xf numFmtId="0" fontId="37" fillId="0" borderId="7" xfId="0" applyFont="1" applyFill="1" applyBorder="1" applyAlignment="1" applyProtection="1">
      <alignment horizontal="right" vertical="center"/>
    </xf>
    <xf numFmtId="0" fontId="37" fillId="0" borderId="1" xfId="0" applyNumberFormat="1" applyFont="1" applyFill="1" applyBorder="1" applyAlignment="1" applyProtection="1">
      <alignment horizontal="right" vertical="center"/>
    </xf>
    <xf numFmtId="0" fontId="37" fillId="0" borderId="6" xfId="0" applyNumberFormat="1" applyFont="1" applyFill="1" applyBorder="1" applyAlignment="1" applyProtection="1">
      <alignment horizontal="right" vertical="center"/>
    </xf>
    <xf numFmtId="0" fontId="34" fillId="0" borderId="28" xfId="0" applyFont="1" applyFill="1" applyBorder="1" applyAlignment="1" applyProtection="1">
      <alignment horizontal="center" vertical="center" wrapText="1"/>
    </xf>
    <xf numFmtId="0" fontId="34" fillId="0" borderId="2" xfId="0" applyFont="1" applyFill="1" applyBorder="1" applyAlignment="1" applyProtection="1">
      <alignment horizontal="center" vertical="center" wrapText="1"/>
    </xf>
    <xf numFmtId="0" fontId="34" fillId="0" borderId="12" xfId="0" applyFont="1" applyFill="1" applyBorder="1" applyAlignment="1" applyProtection="1">
      <alignment horizontal="center" vertical="center" wrapText="1"/>
    </xf>
    <xf numFmtId="0" fontId="34" fillId="0" borderId="29" xfId="0" applyFont="1" applyFill="1" applyBorder="1" applyAlignment="1" applyProtection="1">
      <alignment horizontal="center" vertical="center" wrapText="1"/>
    </xf>
    <xf numFmtId="0" fontId="34" fillId="0" borderId="0" xfId="0" applyFont="1" applyFill="1" applyBorder="1" applyAlignment="1" applyProtection="1">
      <alignment horizontal="center" vertical="center" wrapText="1"/>
    </xf>
    <xf numFmtId="0" fontId="34" fillId="0" borderId="49" xfId="0" applyFont="1" applyFill="1" applyBorder="1" applyAlignment="1" applyProtection="1">
      <alignment horizontal="center" vertical="center" wrapText="1"/>
    </xf>
    <xf numFmtId="0" fontId="34" fillId="0" borderId="30" xfId="0" applyFont="1" applyFill="1" applyBorder="1" applyAlignment="1" applyProtection="1">
      <alignment horizontal="center" vertical="center" wrapText="1"/>
    </xf>
    <xf numFmtId="0" fontId="34" fillId="0" borderId="7" xfId="0" applyFont="1" applyFill="1" applyBorder="1" applyAlignment="1" applyProtection="1">
      <alignment horizontal="center" vertical="center" wrapText="1"/>
    </xf>
    <xf numFmtId="0" fontId="34" fillId="0" borderId="13" xfId="0" applyFont="1" applyFill="1" applyBorder="1" applyAlignment="1" applyProtection="1">
      <alignment horizontal="center" vertical="center" wrapText="1"/>
    </xf>
    <xf numFmtId="38" fontId="21" fillId="0" borderId="35" xfId="4" applyFont="1" applyFill="1" applyBorder="1" applyAlignment="1" applyProtection="1">
      <alignment horizontal="center" vertical="center"/>
    </xf>
    <xf numFmtId="38" fontId="21" fillId="0" borderId="36" xfId="4" applyFont="1" applyFill="1" applyBorder="1" applyAlignment="1" applyProtection="1">
      <alignment horizontal="center" vertical="center"/>
    </xf>
    <xf numFmtId="38" fontId="21" fillId="0" borderId="37" xfId="4" applyFont="1" applyFill="1" applyBorder="1" applyAlignment="1" applyProtection="1">
      <alignment horizontal="center" vertical="center"/>
    </xf>
    <xf numFmtId="0" fontId="8" fillId="0" borderId="15" xfId="2" applyFont="1" applyBorder="1" applyAlignment="1" applyProtection="1">
      <alignment horizontal="center" vertical="center" wrapText="1"/>
    </xf>
    <xf numFmtId="0" fontId="8" fillId="0" borderId="16" xfId="2" applyFont="1" applyBorder="1" applyAlignment="1" applyProtection="1">
      <alignment horizontal="center" vertical="center" wrapText="1"/>
    </xf>
    <xf numFmtId="0" fontId="8" fillId="0" borderId="17" xfId="2" applyFont="1" applyBorder="1" applyAlignment="1" applyProtection="1">
      <alignment horizontal="center" vertical="center" wrapText="1"/>
    </xf>
    <xf numFmtId="0" fontId="8" fillId="0" borderId="18" xfId="2" applyFont="1" applyBorder="1" applyAlignment="1" applyProtection="1">
      <alignment horizontal="center" vertical="center" wrapText="1"/>
    </xf>
    <xf numFmtId="0" fontId="8" fillId="0" borderId="19" xfId="2" applyFont="1" applyBorder="1" applyAlignment="1" applyProtection="1">
      <alignment horizontal="center" vertical="center" wrapText="1"/>
    </xf>
    <xf numFmtId="0" fontId="8" fillId="0" borderId="20" xfId="2" applyFont="1" applyBorder="1" applyAlignment="1" applyProtection="1">
      <alignment horizontal="center" vertical="center" wrapText="1"/>
    </xf>
    <xf numFmtId="0" fontId="5" fillId="0" borderId="21" xfId="0" applyFont="1" applyBorder="1" applyAlignment="1" applyProtection="1">
      <alignment horizontal="center" vertical="center"/>
    </xf>
    <xf numFmtId="177" fontId="60" fillId="0" borderId="45" xfId="1" applyNumberFormat="1" applyFont="1" applyBorder="1" applyAlignment="1" applyProtection="1">
      <alignment horizontal="center" vertical="center"/>
    </xf>
    <xf numFmtId="0" fontId="40" fillId="0" borderId="0" xfId="0" applyFont="1" applyBorder="1" applyAlignment="1">
      <alignment horizontal="center" vertical="top" wrapText="1"/>
    </xf>
    <xf numFmtId="38" fontId="34" fillId="0" borderId="46" xfId="4" applyFont="1" applyFill="1" applyBorder="1" applyAlignment="1" applyProtection="1">
      <alignment horizontal="center" vertical="center" wrapText="1"/>
    </xf>
    <xf numFmtId="38" fontId="34" fillId="0" borderId="41" xfId="4" applyFont="1" applyFill="1" applyBorder="1" applyAlignment="1" applyProtection="1">
      <alignment horizontal="center" vertical="center" wrapText="1"/>
    </xf>
    <xf numFmtId="38" fontId="34" fillId="0" borderId="27" xfId="4" applyFont="1" applyFill="1" applyBorder="1" applyAlignment="1" applyProtection="1">
      <alignment horizontal="center" vertical="center" wrapText="1"/>
    </xf>
    <xf numFmtId="38" fontId="34" fillId="0" borderId="40" xfId="4" applyFont="1" applyFill="1" applyBorder="1" applyAlignment="1" applyProtection="1">
      <alignment horizontal="center" vertical="center" wrapText="1"/>
    </xf>
    <xf numFmtId="38" fontId="34" fillId="0" borderId="47" xfId="4" applyFont="1" applyFill="1" applyBorder="1" applyAlignment="1" applyProtection="1">
      <alignment horizontal="center" vertical="center" wrapText="1"/>
    </xf>
    <xf numFmtId="38" fontId="34" fillId="0" borderId="42" xfId="4" applyFont="1" applyFill="1" applyBorder="1" applyAlignment="1" applyProtection="1">
      <alignment horizontal="center" vertical="center" wrapText="1"/>
    </xf>
    <xf numFmtId="0" fontId="34" fillId="0" borderId="33" xfId="0" applyFont="1" applyFill="1" applyBorder="1" applyAlignment="1" applyProtection="1">
      <alignment horizontal="center" vertical="center"/>
    </xf>
    <xf numFmtId="0" fontId="34" fillId="0" borderId="43" xfId="0" applyFont="1" applyFill="1" applyBorder="1" applyAlignment="1" applyProtection="1">
      <alignment horizontal="center" vertical="center"/>
    </xf>
    <xf numFmtId="38" fontId="60" fillId="0" borderId="46" xfId="4" applyFont="1" applyBorder="1" applyAlignment="1" applyProtection="1">
      <alignment horizontal="right" vertical="center"/>
    </xf>
    <xf numFmtId="38" fontId="60" fillId="0" borderId="41" xfId="4" applyFont="1" applyBorder="1" applyAlignment="1" applyProtection="1">
      <alignment horizontal="right" vertical="center"/>
    </xf>
    <xf numFmtId="38" fontId="60" fillId="0" borderId="35" xfId="4" applyFont="1" applyBorder="1" applyAlignment="1" applyProtection="1">
      <alignment horizontal="right" vertical="center"/>
    </xf>
    <xf numFmtId="38" fontId="60" fillId="0" borderId="27" xfId="4" applyFont="1" applyBorder="1" applyAlignment="1" applyProtection="1">
      <alignment horizontal="right" vertical="center"/>
    </xf>
    <xf numFmtId="38" fontId="60" fillId="0" borderId="40" xfId="4" applyFont="1" applyBorder="1" applyAlignment="1" applyProtection="1">
      <alignment horizontal="right" vertical="center"/>
    </xf>
    <xf numFmtId="38" fontId="60" fillId="0" borderId="25" xfId="4" applyFont="1" applyBorder="1" applyAlignment="1" applyProtection="1">
      <alignment horizontal="right" vertical="center"/>
    </xf>
    <xf numFmtId="0" fontId="18" fillId="0" borderId="0" xfId="0" applyFont="1" applyAlignment="1" applyProtection="1">
      <alignment horizontal="center" vertical="center"/>
    </xf>
    <xf numFmtId="0" fontId="16" fillId="0" borderId="0" xfId="0" applyFont="1" applyBorder="1" applyAlignment="1" applyProtection="1">
      <alignment horizontal="center" vertical="center"/>
    </xf>
    <xf numFmtId="0" fontId="16" fillId="0" borderId="14" xfId="0" applyFont="1" applyBorder="1" applyAlignment="1" applyProtection="1">
      <alignment horizontal="center" vertical="center"/>
    </xf>
    <xf numFmtId="0" fontId="34" fillId="0" borderId="13" xfId="0" applyFont="1" applyFill="1" applyBorder="1" applyAlignment="1" applyProtection="1">
      <alignment horizontal="center" vertical="center"/>
    </xf>
    <xf numFmtId="0" fontId="19" fillId="0" borderId="2" xfId="2" applyFont="1" applyFill="1" applyBorder="1" applyAlignment="1" applyProtection="1">
      <alignment horizontal="center" vertical="center"/>
    </xf>
    <xf numFmtId="0" fontId="19" fillId="0" borderId="7" xfId="2" applyFont="1" applyFill="1" applyBorder="1" applyAlignment="1" applyProtection="1">
      <alignment horizontal="center" vertical="center"/>
    </xf>
    <xf numFmtId="0" fontId="19" fillId="0" borderId="1" xfId="2" applyFont="1" applyFill="1" applyBorder="1" applyAlignment="1" applyProtection="1">
      <alignment horizontal="center" vertical="center"/>
    </xf>
    <xf numFmtId="0" fontId="19" fillId="0" borderId="12" xfId="2" applyFont="1" applyFill="1" applyBorder="1" applyAlignment="1" applyProtection="1">
      <alignment horizontal="center" vertical="center"/>
    </xf>
    <xf numFmtId="0" fontId="19" fillId="0" borderId="6" xfId="2" applyFont="1" applyFill="1" applyBorder="1" applyAlignment="1" applyProtection="1">
      <alignment horizontal="center" vertical="center"/>
    </xf>
    <xf numFmtId="0" fontId="19" fillId="0" borderId="13" xfId="2" applyFont="1" applyFill="1" applyBorder="1" applyAlignment="1" applyProtection="1">
      <alignment horizontal="center" vertical="center"/>
    </xf>
    <xf numFmtId="0" fontId="31" fillId="0" borderId="0" xfId="0" applyFont="1" applyBorder="1" applyAlignment="1" applyProtection="1">
      <alignment horizontal="center" vertical="center"/>
    </xf>
    <xf numFmtId="0" fontId="0" fillId="2" borderId="0" xfId="0" applyFill="1" applyBorder="1" applyAlignment="1" applyProtection="1">
      <alignment horizontal="left" vertical="center" wrapText="1"/>
      <protection locked="0"/>
    </xf>
    <xf numFmtId="0" fontId="0" fillId="2" borderId="14" xfId="0" applyFill="1" applyBorder="1" applyAlignment="1" applyProtection="1">
      <alignment horizontal="left" vertical="center" wrapText="1"/>
      <protection locked="0"/>
    </xf>
    <xf numFmtId="0" fontId="18" fillId="0" borderId="0" xfId="0" applyFont="1" applyBorder="1" applyAlignment="1" applyProtection="1">
      <alignment horizontal="left" vertical="center"/>
    </xf>
    <xf numFmtId="0" fontId="22" fillId="0" borderId="7" xfId="0" applyFont="1" applyBorder="1" applyAlignment="1" applyProtection="1">
      <alignment horizontal="center" vertical="center"/>
    </xf>
    <xf numFmtId="0" fontId="18" fillId="0" borderId="7" xfId="0" applyFont="1" applyBorder="1" applyAlignment="1" applyProtection="1">
      <alignment horizontal="center" vertical="center"/>
    </xf>
    <xf numFmtId="0" fontId="22" fillId="0" borderId="2" xfId="0" applyFont="1" applyBorder="1" applyAlignment="1" applyProtection="1">
      <alignment horizontal="center" vertical="center"/>
    </xf>
    <xf numFmtId="0" fontId="18" fillId="0" borderId="2" xfId="0" applyFont="1" applyBorder="1" applyAlignment="1" applyProtection="1">
      <alignment horizontal="center" vertical="center"/>
    </xf>
    <xf numFmtId="0" fontId="16" fillId="0" borderId="0" xfId="0" applyFont="1" applyAlignment="1" applyProtection="1">
      <alignment horizontal="center" vertical="center"/>
    </xf>
    <xf numFmtId="0" fontId="18" fillId="0" borderId="0" xfId="0" applyFont="1" applyAlignment="1">
      <alignment horizontal="left" vertical="center" wrapText="1"/>
    </xf>
    <xf numFmtId="0" fontId="18" fillId="0" borderId="22" xfId="0" applyFont="1" applyBorder="1" applyAlignment="1">
      <alignment horizontal="center" vertical="center"/>
    </xf>
    <xf numFmtId="0" fontId="18" fillId="0" borderId="23" xfId="0" applyFont="1" applyBorder="1" applyAlignment="1">
      <alignment horizontal="center" vertical="center"/>
    </xf>
    <xf numFmtId="0" fontId="18" fillId="0" borderId="24" xfId="0" applyFont="1" applyBorder="1" applyAlignment="1">
      <alignment horizontal="center" vertical="center"/>
    </xf>
  </cellXfs>
  <cellStyles count="5">
    <cellStyle name="パーセント" xfId="1" builtinId="5"/>
    <cellStyle name="桁区切り" xfId="4" builtinId="6"/>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5</xdr:col>
      <xdr:colOff>47625</xdr:colOff>
      <xdr:row>28</xdr:row>
      <xdr:rowOff>197224</xdr:rowOff>
    </xdr:from>
    <xdr:to>
      <xdr:col>5</xdr:col>
      <xdr:colOff>400050</xdr:colOff>
      <xdr:row>28</xdr:row>
      <xdr:rowOff>197224</xdr:rowOff>
    </xdr:to>
    <xdr:cxnSp macro="">
      <xdr:nvCxnSpPr>
        <xdr:cNvPr id="6" name="直線コネクタ 5"/>
        <xdr:cNvCxnSpPr/>
      </xdr:nvCxnSpPr>
      <xdr:spPr>
        <a:xfrm>
          <a:off x="1647825" y="6293224"/>
          <a:ext cx="3524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14010</xdr:colOff>
      <xdr:row>32</xdr:row>
      <xdr:rowOff>205068</xdr:rowOff>
    </xdr:from>
    <xdr:to>
      <xdr:col>5</xdr:col>
      <xdr:colOff>419100</xdr:colOff>
      <xdr:row>32</xdr:row>
      <xdr:rowOff>205068</xdr:rowOff>
    </xdr:to>
    <xdr:cxnSp macro="">
      <xdr:nvCxnSpPr>
        <xdr:cNvPr id="3" name="直線コネクタ 2"/>
        <xdr:cNvCxnSpPr/>
      </xdr:nvCxnSpPr>
      <xdr:spPr>
        <a:xfrm>
          <a:off x="1776135" y="7501218"/>
          <a:ext cx="40509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8"/>
  <sheetViews>
    <sheetView showGridLines="0" tabSelected="1" view="pageBreakPreview" zoomScale="115" zoomScaleNormal="100" zoomScaleSheetLayoutView="115" workbookViewId="0">
      <selection activeCell="L16" sqref="L16:P16"/>
    </sheetView>
  </sheetViews>
  <sheetFormatPr defaultRowHeight="18.75" customHeight="1"/>
  <cols>
    <col min="1" max="2" width="4.59765625" customWidth="1"/>
    <col min="3" max="3" width="3.59765625" customWidth="1"/>
    <col min="4" max="4" width="7.59765625" customWidth="1"/>
    <col min="5" max="5" width="2.59765625" customWidth="1"/>
    <col min="6" max="6" width="5.59765625" customWidth="1"/>
    <col min="7" max="10" width="7.59765625" customWidth="1"/>
    <col min="11" max="11" width="3.59765625" customWidth="1"/>
    <col min="12" max="12" width="4.59765625" customWidth="1"/>
    <col min="13" max="16" width="7.59765625" customWidth="1"/>
    <col min="17" max="17" width="4.59765625" customWidth="1"/>
  </cols>
  <sheetData>
    <row r="1" spans="1:19" ht="18.75" customHeight="1">
      <c r="A1" s="2"/>
    </row>
    <row r="2" spans="1:19" s="22" customFormat="1" ht="18.75" customHeight="1">
      <c r="B2" s="26" t="s">
        <v>30</v>
      </c>
      <c r="C2" s="26"/>
      <c r="D2" s="26"/>
      <c r="E2" s="26"/>
      <c r="R2" s="23"/>
    </row>
    <row r="3" spans="1:19" s="22" customFormat="1" ht="21.9" customHeight="1" thickBot="1">
      <c r="B3" s="144" t="s">
        <v>12</v>
      </c>
      <c r="C3" s="145"/>
      <c r="D3" s="145"/>
      <c r="E3" s="145"/>
      <c r="F3" s="145"/>
      <c r="G3" s="145"/>
      <c r="H3" s="146"/>
      <c r="I3" s="146"/>
      <c r="J3" s="146"/>
      <c r="K3" s="146"/>
      <c r="L3" s="146"/>
      <c r="M3" s="146"/>
      <c r="N3" s="146"/>
      <c r="O3" s="146"/>
      <c r="P3" s="147"/>
      <c r="R3" s="23"/>
    </row>
    <row r="4" spans="1:19" s="22" customFormat="1" ht="24.9" customHeight="1" thickBot="1">
      <c r="B4" s="151"/>
      <c r="C4" s="152"/>
      <c r="D4" s="152"/>
      <c r="E4" s="152"/>
      <c r="F4" s="152"/>
      <c r="G4" s="153"/>
      <c r="H4" s="163"/>
      <c r="I4" s="155"/>
      <c r="J4" s="155"/>
      <c r="K4" s="155"/>
      <c r="L4" s="156"/>
      <c r="M4" s="154"/>
      <c r="N4" s="155"/>
      <c r="O4" s="155"/>
      <c r="P4" s="156"/>
      <c r="R4" s="23"/>
    </row>
    <row r="5" spans="1:19" s="22" customFormat="1" ht="24.9" customHeight="1">
      <c r="B5" s="159"/>
      <c r="C5" s="160"/>
      <c r="D5" s="160"/>
      <c r="E5" s="160"/>
      <c r="F5" s="160"/>
      <c r="G5" s="161"/>
      <c r="H5" s="154"/>
      <c r="I5" s="155"/>
      <c r="J5" s="155"/>
      <c r="K5" s="155"/>
      <c r="L5" s="156"/>
      <c r="M5" s="154"/>
      <c r="N5" s="155"/>
      <c r="O5" s="155"/>
      <c r="P5" s="156"/>
      <c r="R5" s="23"/>
    </row>
    <row r="6" spans="1:19" s="22" customFormat="1" ht="10.5" customHeight="1">
      <c r="B6" s="16"/>
      <c r="C6" s="16"/>
      <c r="D6" s="16"/>
      <c r="E6" s="16"/>
      <c r="F6" s="16"/>
      <c r="G6" s="16"/>
      <c r="H6" s="31"/>
      <c r="I6" s="31"/>
      <c r="J6" s="31"/>
      <c r="K6" s="31"/>
      <c r="L6" s="31"/>
      <c r="M6" s="31"/>
      <c r="N6" s="31"/>
      <c r="O6" s="31"/>
      <c r="P6" s="31"/>
      <c r="R6" s="23"/>
    </row>
    <row r="7" spans="1:19" ht="18.75" customHeight="1">
      <c r="B7" s="157" t="s">
        <v>46</v>
      </c>
      <c r="C7" s="157"/>
      <c r="D7" s="157"/>
      <c r="E7" s="157"/>
      <c r="F7" s="157"/>
      <c r="G7" s="157"/>
      <c r="H7" s="157"/>
      <c r="I7" s="157"/>
      <c r="J7" s="157"/>
      <c r="K7" s="157"/>
      <c r="L7" s="157"/>
      <c r="M7" s="157"/>
      <c r="N7" s="157"/>
      <c r="O7" s="157"/>
      <c r="P7" s="157"/>
      <c r="R7" s="4"/>
    </row>
    <row r="8" spans="1:19" ht="18.75" customHeight="1">
      <c r="N8" s="158" t="s">
        <v>7</v>
      </c>
      <c r="O8" s="158"/>
      <c r="P8" s="158"/>
      <c r="R8" s="14"/>
      <c r="S8" s="15"/>
    </row>
    <row r="9" spans="1:19" ht="18.75" customHeight="1">
      <c r="B9" s="24" t="s">
        <v>3</v>
      </c>
      <c r="C9" s="24"/>
      <c r="D9" s="24"/>
      <c r="E9" s="24"/>
      <c r="F9" s="24"/>
      <c r="R9" s="14"/>
      <c r="S9" s="15"/>
    </row>
    <row r="10" spans="1:19" ht="18.75" customHeight="1">
      <c r="B10" s="24" t="s">
        <v>6</v>
      </c>
      <c r="C10" s="24"/>
      <c r="D10" s="24"/>
      <c r="E10" s="24"/>
      <c r="F10" s="24"/>
      <c r="J10" s="148" t="s">
        <v>15</v>
      </c>
      <c r="K10" s="149"/>
      <c r="L10" s="162"/>
      <c r="M10" s="162"/>
      <c r="N10" s="162"/>
      <c r="O10" s="162"/>
      <c r="P10" s="162"/>
      <c r="R10" s="119"/>
      <c r="S10" s="119"/>
    </row>
    <row r="11" spans="1:19" ht="18.75" customHeight="1">
      <c r="B11" s="24"/>
      <c r="C11" s="24"/>
      <c r="D11" s="24"/>
      <c r="E11" s="24"/>
      <c r="F11" s="24"/>
      <c r="J11" s="150"/>
      <c r="K11" s="150"/>
      <c r="L11" s="143"/>
      <c r="M11" s="143"/>
      <c r="N11" s="143"/>
      <c r="O11" s="143"/>
      <c r="P11" s="143"/>
      <c r="R11" s="29"/>
      <c r="S11" s="29"/>
    </row>
    <row r="12" spans="1:19" ht="8.1" customHeight="1">
      <c r="J12" s="21"/>
      <c r="K12" s="21"/>
      <c r="L12" s="21"/>
      <c r="M12" s="21"/>
      <c r="N12" s="21"/>
      <c r="O12" s="21"/>
      <c r="P12" s="21"/>
      <c r="R12" s="20"/>
      <c r="S12" s="20"/>
    </row>
    <row r="13" spans="1:19" ht="18.75" customHeight="1">
      <c r="J13" s="122" t="s">
        <v>59</v>
      </c>
      <c r="K13" s="122"/>
      <c r="L13" s="122"/>
      <c r="M13" s="122"/>
      <c r="N13" s="122"/>
      <c r="O13" s="122"/>
      <c r="P13" s="122"/>
      <c r="R13" s="4"/>
    </row>
    <row r="14" spans="1:19" ht="21.9" customHeight="1">
      <c r="J14" s="124"/>
      <c r="K14" s="124"/>
      <c r="L14" s="124"/>
      <c r="M14" s="124"/>
      <c r="N14" s="124"/>
      <c r="O14" s="124"/>
      <c r="P14" s="124"/>
      <c r="R14" s="4"/>
    </row>
    <row r="15" spans="1:19" ht="8.1" customHeight="1">
      <c r="J15" s="21"/>
      <c r="K15" s="21"/>
      <c r="L15" s="21"/>
      <c r="M15" s="21"/>
      <c r="N15" s="21"/>
      <c r="O15" s="21"/>
      <c r="P15" s="21"/>
      <c r="R15" s="4"/>
    </row>
    <row r="16" spans="1:19" ht="18.75" customHeight="1">
      <c r="J16" s="135" t="s">
        <v>16</v>
      </c>
      <c r="K16" s="135"/>
      <c r="L16" s="143"/>
      <c r="M16" s="143"/>
      <c r="N16" s="143"/>
      <c r="O16" s="143"/>
      <c r="P16" s="143"/>
      <c r="R16" s="120"/>
      <c r="S16" s="120"/>
    </row>
    <row r="17" spans="2:19" ht="8.1" customHeight="1">
      <c r="J17" s="1"/>
      <c r="R17" s="5"/>
    </row>
    <row r="18" spans="2:19" ht="18.75" customHeight="1">
      <c r="B18" s="141" t="s">
        <v>58</v>
      </c>
      <c r="C18" s="141"/>
      <c r="D18" s="141"/>
      <c r="E18" s="141"/>
      <c r="F18" s="141"/>
      <c r="G18" s="141"/>
      <c r="H18" s="141"/>
      <c r="I18" s="141"/>
      <c r="J18" s="141"/>
      <c r="K18" s="141"/>
      <c r="L18" s="141"/>
      <c r="M18" s="141"/>
      <c r="N18" s="141"/>
      <c r="O18" s="141"/>
      <c r="P18" s="141"/>
      <c r="Q18" s="141"/>
      <c r="R18" s="121"/>
      <c r="S18" s="121"/>
    </row>
    <row r="19" spans="2:19" ht="18.75" customHeight="1">
      <c r="B19" s="106" t="s">
        <v>49</v>
      </c>
      <c r="C19" s="134"/>
      <c r="D19" s="134"/>
      <c r="E19" s="134"/>
      <c r="F19" s="140" t="s">
        <v>40</v>
      </c>
      <c r="G19" s="140"/>
      <c r="H19" s="140"/>
      <c r="I19" s="140"/>
      <c r="J19" s="140"/>
      <c r="K19" s="140"/>
      <c r="L19" s="140"/>
      <c r="M19" s="140"/>
      <c r="N19" s="140"/>
      <c r="O19" s="140"/>
      <c r="P19" s="140"/>
      <c r="Q19" s="140"/>
      <c r="R19" s="17"/>
      <c r="S19" s="17"/>
    </row>
    <row r="20" spans="2:19" ht="18.75" customHeight="1">
      <c r="B20" s="56" t="s">
        <v>32</v>
      </c>
      <c r="C20" s="56"/>
      <c r="D20" s="68"/>
      <c r="E20" s="68"/>
      <c r="F20" s="68"/>
      <c r="G20" s="68"/>
      <c r="H20" s="61"/>
      <c r="I20" s="69"/>
      <c r="J20" s="69"/>
      <c r="K20" s="69"/>
      <c r="L20" s="69"/>
      <c r="M20" s="69"/>
      <c r="N20" s="69"/>
      <c r="O20" s="69"/>
      <c r="P20" s="69"/>
      <c r="R20" s="55"/>
      <c r="S20" s="55"/>
    </row>
    <row r="21" spans="2:19" ht="14.25" customHeight="1" thickBot="1">
      <c r="B21" s="63" t="s">
        <v>13</v>
      </c>
      <c r="C21" s="63"/>
      <c r="D21" s="28"/>
      <c r="E21" s="28"/>
      <c r="F21" s="28"/>
      <c r="G21" s="28"/>
      <c r="H21" s="28"/>
      <c r="I21" s="28"/>
      <c r="J21" s="28"/>
      <c r="K21" s="28"/>
      <c r="L21" s="28"/>
      <c r="M21" s="28"/>
      <c r="N21" s="28"/>
      <c r="O21" s="28"/>
      <c r="P21" s="28"/>
      <c r="R21" s="30"/>
      <c r="S21" s="30"/>
    </row>
    <row r="22" spans="2:19" ht="24.9" customHeight="1" thickBot="1">
      <c r="B22" s="125"/>
      <c r="C22" s="126"/>
      <c r="D22" s="126"/>
      <c r="E22" s="126"/>
      <c r="F22" s="126"/>
      <c r="G22" s="127"/>
      <c r="H22" s="142"/>
      <c r="I22" s="129"/>
      <c r="J22" s="129"/>
      <c r="K22" s="129"/>
      <c r="L22" s="130"/>
      <c r="M22" s="128"/>
      <c r="N22" s="129"/>
      <c r="O22" s="129"/>
      <c r="P22" s="130"/>
      <c r="R22" s="30"/>
      <c r="S22" s="30"/>
    </row>
    <row r="23" spans="2:19" ht="24.9" customHeight="1">
      <c r="B23" s="131"/>
      <c r="C23" s="132"/>
      <c r="D23" s="132"/>
      <c r="E23" s="132"/>
      <c r="F23" s="132"/>
      <c r="G23" s="133"/>
      <c r="H23" s="128"/>
      <c r="I23" s="129"/>
      <c r="J23" s="129"/>
      <c r="K23" s="129"/>
      <c r="L23" s="130"/>
      <c r="M23" s="128"/>
      <c r="N23" s="129"/>
      <c r="O23" s="129"/>
      <c r="P23" s="130"/>
      <c r="R23" s="30"/>
      <c r="S23" s="30"/>
    </row>
    <row r="24" spans="2:19" ht="18.75" customHeight="1">
      <c r="B24" s="136" t="s">
        <v>41</v>
      </c>
      <c r="C24" s="136"/>
      <c r="D24" s="137"/>
      <c r="E24" s="137"/>
      <c r="F24" s="137"/>
      <c r="G24" s="137"/>
      <c r="H24" s="137"/>
      <c r="I24" s="137"/>
      <c r="J24" s="137"/>
      <c r="K24" s="137"/>
      <c r="L24" s="137"/>
      <c r="M24" s="137"/>
      <c r="N24" s="137"/>
      <c r="O24" s="137"/>
      <c r="P24" s="137"/>
      <c r="R24" s="30"/>
      <c r="S24" s="30"/>
    </row>
    <row r="25" spans="2:19" ht="18.75" customHeight="1">
      <c r="B25" s="138"/>
      <c r="C25" s="138"/>
      <c r="D25" s="138"/>
      <c r="E25" s="138"/>
      <c r="F25" s="138"/>
      <c r="G25" s="138"/>
      <c r="H25" s="138"/>
      <c r="I25" s="138"/>
      <c r="J25" s="138"/>
      <c r="K25" s="138"/>
      <c r="L25" s="138"/>
      <c r="M25" s="138"/>
      <c r="N25" s="138"/>
      <c r="O25" s="138"/>
      <c r="P25" s="138"/>
      <c r="R25" s="30"/>
      <c r="S25" s="30"/>
    </row>
    <row r="26" spans="2:19" ht="14.25" customHeight="1">
      <c r="B26" s="1"/>
      <c r="C26" s="1"/>
      <c r="D26" s="1"/>
      <c r="E26" s="1"/>
      <c r="H26" s="139" t="s">
        <v>0</v>
      </c>
      <c r="I26" s="139"/>
      <c r="J26" s="139"/>
      <c r="K26" s="139"/>
      <c r="L26" s="92"/>
      <c r="R26" s="4"/>
    </row>
    <row r="27" spans="2:19" ht="15.75" customHeight="1">
      <c r="B27" s="123" t="s">
        <v>27</v>
      </c>
      <c r="C27" s="123"/>
      <c r="D27" s="123"/>
      <c r="E27" s="123"/>
      <c r="F27" s="123"/>
      <c r="G27" s="61"/>
      <c r="H27" s="61"/>
      <c r="I27" s="61"/>
      <c r="J27" s="61"/>
      <c r="K27" s="61"/>
      <c r="L27" s="61"/>
      <c r="M27" s="61"/>
      <c r="N27" s="61"/>
      <c r="O27" s="61"/>
      <c r="P27" s="61"/>
      <c r="R27" s="6"/>
    </row>
    <row r="28" spans="2:19" ht="18.75" customHeight="1">
      <c r="B28" s="71" t="s">
        <v>47</v>
      </c>
      <c r="C28" s="91"/>
      <c r="D28" s="71"/>
      <c r="E28" s="91"/>
      <c r="F28" s="71"/>
      <c r="G28" s="61"/>
      <c r="H28" s="61"/>
      <c r="I28" s="61"/>
      <c r="J28" s="61"/>
      <c r="K28" s="61"/>
      <c r="L28" s="61"/>
      <c r="M28" s="61"/>
      <c r="N28" s="61"/>
      <c r="O28" s="61"/>
      <c r="P28" s="61"/>
      <c r="R28" s="6"/>
    </row>
    <row r="29" spans="2:19" ht="30" customHeight="1">
      <c r="B29" s="61"/>
      <c r="C29" s="61"/>
      <c r="D29" s="72"/>
      <c r="E29" s="84"/>
      <c r="F29" s="72" t="s">
        <v>38</v>
      </c>
      <c r="G29" s="85" t="s">
        <v>14</v>
      </c>
      <c r="H29" s="61"/>
      <c r="I29" s="61"/>
      <c r="J29" s="61"/>
      <c r="K29" s="74"/>
      <c r="L29" s="74"/>
      <c r="M29" s="95"/>
      <c r="N29" s="96" t="s">
        <v>5</v>
      </c>
      <c r="O29" s="97" t="str">
        <f>IF(売上高計算表!AB25="","",売上高計算表!AB25*100)</f>
        <v/>
      </c>
      <c r="P29" s="75" t="s">
        <v>37</v>
      </c>
      <c r="R29" s="7"/>
    </row>
    <row r="30" spans="2:19" ht="19.5" customHeight="1">
      <c r="B30" s="49" t="s">
        <v>33</v>
      </c>
      <c r="C30" s="49"/>
      <c r="D30" s="49"/>
      <c r="E30" s="49"/>
      <c r="F30" s="49"/>
      <c r="G30" s="49"/>
      <c r="H30" s="49"/>
      <c r="I30" s="49"/>
      <c r="J30" s="49"/>
      <c r="K30" s="76"/>
      <c r="L30" s="76"/>
      <c r="M30" s="118" t="str">
        <f>IF(売上高計算表!R15="","",売上高計算表!R15)</f>
        <v/>
      </c>
      <c r="N30" s="117"/>
      <c r="O30" s="117"/>
      <c r="P30" s="77" t="s">
        <v>23</v>
      </c>
      <c r="R30" s="8"/>
    </row>
    <row r="31" spans="2:19" ht="19.5" customHeight="1">
      <c r="B31" s="50" t="s">
        <v>34</v>
      </c>
      <c r="C31" s="50"/>
      <c r="D31" s="50"/>
      <c r="E31" s="50"/>
      <c r="F31" s="50"/>
      <c r="G31" s="50"/>
      <c r="H31" s="50"/>
      <c r="I31" s="50"/>
      <c r="J31" s="50"/>
      <c r="K31" s="78"/>
      <c r="L31" s="78"/>
      <c r="M31" s="117" t="str">
        <f>売上高計算表!Z15</f>
        <v/>
      </c>
      <c r="N31" s="117"/>
      <c r="O31" s="117"/>
      <c r="P31" s="79" t="s">
        <v>24</v>
      </c>
      <c r="R31" s="9"/>
    </row>
    <row r="32" spans="2:19" ht="19.5" customHeight="1">
      <c r="B32" s="50" t="s">
        <v>35</v>
      </c>
      <c r="C32" s="50"/>
      <c r="D32" s="50"/>
      <c r="E32" s="50"/>
      <c r="F32" s="50"/>
      <c r="G32" s="50"/>
      <c r="H32" s="50"/>
      <c r="I32" s="50"/>
      <c r="J32" s="50"/>
      <c r="K32" s="78"/>
      <c r="L32" s="78"/>
      <c r="M32" s="117" t="str">
        <f>売上高計算表!AH15</f>
        <v/>
      </c>
      <c r="N32" s="117"/>
      <c r="O32" s="117"/>
      <c r="P32" s="79" t="s">
        <v>24</v>
      </c>
      <c r="R32" s="9"/>
    </row>
    <row r="33" spans="2:18" ht="30.75" customHeight="1">
      <c r="B33" s="61"/>
      <c r="C33" s="61"/>
      <c r="F33" s="84" t="s">
        <v>39</v>
      </c>
      <c r="G33" s="73"/>
      <c r="H33" s="61"/>
      <c r="I33" s="61"/>
      <c r="J33" s="61"/>
      <c r="K33" s="74"/>
      <c r="L33" s="74"/>
      <c r="M33" s="74"/>
      <c r="N33" s="74"/>
      <c r="O33" s="74"/>
      <c r="P33" s="74"/>
      <c r="R33" s="9"/>
    </row>
    <row r="34" spans="2:18" ht="21.75" customHeight="1">
      <c r="D34" s="34"/>
      <c r="E34" s="34"/>
      <c r="F34" s="34"/>
      <c r="G34" s="34"/>
      <c r="K34" s="25"/>
      <c r="L34" s="25"/>
      <c r="M34" s="25"/>
      <c r="N34" s="25"/>
      <c r="O34" s="25"/>
      <c r="P34" s="25"/>
      <c r="R34" s="9"/>
    </row>
    <row r="35" spans="2:18" ht="4.5" customHeight="1">
      <c r="B35" s="48"/>
      <c r="C35" s="48"/>
      <c r="D35" s="48"/>
      <c r="E35" s="48"/>
      <c r="F35" s="48"/>
      <c r="G35" s="48"/>
      <c r="H35" s="48"/>
      <c r="I35" s="48"/>
      <c r="J35" s="48"/>
      <c r="K35" s="48"/>
      <c r="L35" s="48"/>
      <c r="M35" s="48"/>
      <c r="N35" s="48"/>
      <c r="O35" s="48"/>
      <c r="P35" s="48"/>
      <c r="R35" s="10"/>
    </row>
    <row r="36" spans="2:18" ht="35.25" customHeight="1">
      <c r="B36" s="173" t="s">
        <v>48</v>
      </c>
      <c r="C36" s="173"/>
      <c r="D36" s="173"/>
      <c r="E36" s="173"/>
      <c r="F36" s="173"/>
      <c r="G36" s="173"/>
      <c r="H36" s="173"/>
      <c r="I36" s="173"/>
      <c r="J36" s="173"/>
      <c r="K36" s="173"/>
      <c r="L36" s="173"/>
      <c r="M36" s="173"/>
      <c r="N36" s="173"/>
      <c r="O36" s="173"/>
      <c r="P36" s="173"/>
      <c r="R36" s="11"/>
    </row>
    <row r="37" spans="2:18" ht="18.75" customHeight="1">
      <c r="B37" s="64" t="s">
        <v>29</v>
      </c>
      <c r="C37" s="93"/>
      <c r="D37" s="65"/>
      <c r="E37" s="65"/>
      <c r="F37" s="65"/>
      <c r="G37" s="65"/>
      <c r="H37" s="65"/>
      <c r="I37" s="65"/>
      <c r="J37" s="65"/>
      <c r="K37" s="65"/>
      <c r="L37" s="65"/>
      <c r="M37" s="65"/>
      <c r="N37" s="65"/>
      <c r="O37" s="66"/>
      <c r="P37" s="66"/>
      <c r="R37" s="11"/>
    </row>
    <row r="38" spans="2:18" ht="18.75" customHeight="1">
      <c r="B38" s="67" t="s">
        <v>31</v>
      </c>
      <c r="C38" s="67"/>
      <c r="D38" s="65"/>
      <c r="E38" s="65"/>
      <c r="F38" s="65"/>
      <c r="G38" s="65"/>
      <c r="H38" s="65"/>
      <c r="I38" s="65"/>
      <c r="J38" s="65"/>
      <c r="K38" s="65"/>
      <c r="L38" s="65"/>
      <c r="M38" s="65"/>
      <c r="N38" s="65"/>
      <c r="O38" s="66"/>
      <c r="P38" s="66"/>
      <c r="R38" s="11"/>
    </row>
    <row r="39" spans="2:18" ht="13.5" customHeight="1">
      <c r="B39" s="171" t="s">
        <v>1</v>
      </c>
      <c r="C39" s="171"/>
      <c r="D39" s="171"/>
      <c r="E39" s="171"/>
      <c r="F39" s="171"/>
      <c r="G39" s="171"/>
      <c r="H39" s="171"/>
      <c r="I39" s="171"/>
      <c r="J39" s="171"/>
      <c r="K39" s="171"/>
      <c r="L39" s="171"/>
      <c r="M39" s="171"/>
      <c r="N39" s="52"/>
      <c r="O39" s="52"/>
      <c r="P39" s="52"/>
      <c r="R39" s="12"/>
    </row>
    <row r="40" spans="2:18" ht="15" customHeight="1">
      <c r="B40" s="172" t="s">
        <v>26</v>
      </c>
      <c r="C40" s="172"/>
      <c r="D40" s="172"/>
      <c r="E40" s="172"/>
      <c r="F40" s="172"/>
      <c r="G40" s="172"/>
      <c r="H40" s="172"/>
      <c r="I40" s="172"/>
      <c r="J40" s="172"/>
      <c r="K40" s="172"/>
      <c r="L40" s="172"/>
      <c r="M40" s="172"/>
      <c r="N40" s="172"/>
      <c r="O40" s="60"/>
      <c r="P40" s="60"/>
      <c r="R40" s="13"/>
    </row>
    <row r="41" spans="2:18" s="32" customFormat="1" ht="21.75" customHeight="1">
      <c r="B41" s="172" t="s">
        <v>42</v>
      </c>
      <c r="C41" s="172"/>
      <c r="D41" s="172"/>
      <c r="E41" s="172"/>
      <c r="F41" s="172"/>
      <c r="G41" s="172"/>
      <c r="H41" s="172"/>
      <c r="I41" s="172"/>
      <c r="J41" s="172"/>
      <c r="K41" s="172"/>
      <c r="L41" s="172"/>
      <c r="M41" s="172"/>
      <c r="N41" s="172"/>
      <c r="O41" s="172"/>
      <c r="P41" s="172"/>
      <c r="R41" s="33"/>
    </row>
    <row r="42" spans="2:18" s="32" customFormat="1" ht="18" customHeight="1">
      <c r="B42" s="70"/>
      <c r="C42" s="94"/>
      <c r="D42" s="70"/>
      <c r="E42" s="94"/>
      <c r="F42" s="70"/>
      <c r="G42" s="70"/>
      <c r="H42" s="70"/>
      <c r="I42" s="70"/>
      <c r="J42" s="70"/>
      <c r="K42" s="70"/>
      <c r="L42" s="94"/>
      <c r="M42" s="70"/>
      <c r="N42" s="70"/>
      <c r="O42" s="70"/>
      <c r="P42" s="70"/>
      <c r="R42" s="33"/>
    </row>
    <row r="43" spans="2:18" s="32" customFormat="1" ht="3.75" customHeight="1">
      <c r="B43" s="35"/>
      <c r="C43" s="35"/>
      <c r="D43" s="35"/>
      <c r="E43" s="35"/>
      <c r="F43" s="35"/>
      <c r="G43" s="35"/>
      <c r="H43" s="35"/>
      <c r="I43" s="35"/>
      <c r="J43" s="35"/>
      <c r="K43" s="35"/>
      <c r="L43" s="35"/>
      <c r="M43" s="35"/>
      <c r="N43" s="35"/>
      <c r="O43" s="35"/>
      <c r="P43" s="35"/>
      <c r="R43" s="33"/>
    </row>
    <row r="44" spans="2:18" ht="21.9" customHeight="1">
      <c r="B44" s="174" t="s">
        <v>28</v>
      </c>
      <c r="C44" s="175"/>
      <c r="D44" s="175"/>
      <c r="E44" s="175"/>
      <c r="F44" s="175"/>
      <c r="G44" s="175"/>
      <c r="H44" s="175"/>
      <c r="I44" s="175"/>
      <c r="J44" s="175"/>
      <c r="K44" s="175"/>
      <c r="L44" s="175"/>
      <c r="M44" s="175"/>
      <c r="N44" s="175"/>
      <c r="O44" s="175"/>
      <c r="P44" s="176"/>
    </row>
    <row r="45" spans="2:18" s="62" customFormat="1" ht="18.75" customHeight="1">
      <c r="B45" s="57" t="s">
        <v>2</v>
      </c>
      <c r="C45" s="58"/>
      <c r="D45" s="58"/>
      <c r="E45" s="58"/>
      <c r="F45" s="59"/>
      <c r="G45" s="59"/>
      <c r="H45" s="59"/>
      <c r="I45" s="177" t="s">
        <v>22</v>
      </c>
      <c r="J45" s="178"/>
      <c r="K45" s="178"/>
      <c r="L45" s="178"/>
      <c r="M45" s="178"/>
      <c r="N45" s="178"/>
      <c r="O45" s="178"/>
      <c r="P45" s="179"/>
    </row>
    <row r="46" spans="2:18" ht="18.75" customHeight="1">
      <c r="B46" s="164" t="s">
        <v>36</v>
      </c>
      <c r="C46" s="165"/>
      <c r="D46" s="166"/>
      <c r="E46" s="166"/>
      <c r="F46" s="166"/>
      <c r="G46" s="166"/>
      <c r="H46" s="166"/>
      <c r="I46" s="166"/>
      <c r="J46" s="166"/>
      <c r="K46" s="166"/>
      <c r="L46" s="166"/>
      <c r="M46" s="166"/>
      <c r="N46" s="166"/>
      <c r="O46" s="166"/>
      <c r="P46" s="167"/>
    </row>
    <row r="47" spans="2:18" ht="54.9" customHeight="1">
      <c r="B47" s="168"/>
      <c r="C47" s="169"/>
      <c r="D47" s="169"/>
      <c r="E47" s="169"/>
      <c r="F47" s="169"/>
      <c r="G47" s="169"/>
      <c r="H47" s="169"/>
      <c r="I47" s="169"/>
      <c r="J47" s="169"/>
      <c r="K47" s="169"/>
      <c r="L47" s="169"/>
      <c r="M47" s="169"/>
      <c r="N47" s="169"/>
      <c r="O47" s="169"/>
      <c r="P47" s="170"/>
    </row>
    <row r="48" spans="2:18" ht="8.1" customHeight="1">
      <c r="B48" s="3"/>
      <c r="C48" s="27"/>
      <c r="D48" s="27"/>
      <c r="E48" s="27"/>
      <c r="F48" s="3"/>
      <c r="G48" s="3"/>
      <c r="H48" s="27"/>
      <c r="I48" s="3"/>
      <c r="J48" s="3"/>
      <c r="K48" s="3"/>
      <c r="L48" s="27"/>
      <c r="M48" s="3"/>
      <c r="N48" s="3"/>
      <c r="O48" s="3"/>
      <c r="P48" s="19"/>
    </row>
  </sheetData>
  <sheetProtection sheet="1" selectLockedCells="1"/>
  <mergeCells count="40">
    <mergeCell ref="B46:P47"/>
    <mergeCell ref="B39:M39"/>
    <mergeCell ref="B40:N40"/>
    <mergeCell ref="B36:P36"/>
    <mergeCell ref="B41:P41"/>
    <mergeCell ref="B44:P44"/>
    <mergeCell ref="I45:P45"/>
    <mergeCell ref="B3:P3"/>
    <mergeCell ref="J10:K11"/>
    <mergeCell ref="B4:G4"/>
    <mergeCell ref="M4:P4"/>
    <mergeCell ref="B7:P7"/>
    <mergeCell ref="N8:P8"/>
    <mergeCell ref="B5:G5"/>
    <mergeCell ref="M5:P5"/>
    <mergeCell ref="L10:P11"/>
    <mergeCell ref="H4:L4"/>
    <mergeCell ref="H5:L5"/>
    <mergeCell ref="B27:F27"/>
    <mergeCell ref="J14:P14"/>
    <mergeCell ref="B22:G22"/>
    <mergeCell ref="M22:P22"/>
    <mergeCell ref="B23:G23"/>
    <mergeCell ref="C19:E19"/>
    <mergeCell ref="M23:P23"/>
    <mergeCell ref="J16:K16"/>
    <mergeCell ref="B24:P25"/>
    <mergeCell ref="H26:K26"/>
    <mergeCell ref="F19:Q19"/>
    <mergeCell ref="B18:Q18"/>
    <mergeCell ref="H22:L22"/>
    <mergeCell ref="H23:L23"/>
    <mergeCell ref="L16:P16"/>
    <mergeCell ref="M32:O32"/>
    <mergeCell ref="M31:O31"/>
    <mergeCell ref="M30:O30"/>
    <mergeCell ref="R10:S10"/>
    <mergeCell ref="R16:S16"/>
    <mergeCell ref="R18:S18"/>
    <mergeCell ref="J13:P13"/>
  </mergeCells>
  <phoneticPr fontId="4"/>
  <dataValidations count="1">
    <dataValidation type="list" allowBlank="1" showInputMessage="1" showErrorMessage="1" sqref="C19:E19">
      <formula1>"販売数量の減少,売上高の減少"</formula1>
    </dataValidation>
  </dataValidations>
  <pageMargins left="0.31496062992125984" right="0.31496062992125984" top="0.35433070866141736" bottom="0.35433070866141736" header="0.31496062992125984" footer="0.31496062992125984"/>
  <pageSetup paperSize="9" scale="86" fitToHeight="2" orientation="portrait" blackAndWhite="1"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P44"/>
  <sheetViews>
    <sheetView showGridLines="0" view="pageBreakPreview" zoomScaleNormal="100" zoomScaleSheetLayoutView="100" workbookViewId="0">
      <selection activeCell="R15" sqref="R15:X16"/>
    </sheetView>
  </sheetViews>
  <sheetFormatPr defaultColWidth="2.59765625" defaultRowHeight="15" customHeight="1"/>
  <cols>
    <col min="1" max="35" width="2.59765625" style="36"/>
    <col min="36" max="36" width="2.59765625" style="36" customWidth="1"/>
    <col min="37" max="37" width="2.59765625" style="36"/>
    <col min="38" max="38" width="2.8984375" style="36" bestFit="1" customWidth="1"/>
    <col min="39" max="16384" width="2.59765625" style="36"/>
  </cols>
  <sheetData>
    <row r="1" spans="1:41" ht="15" customHeight="1" thickBot="1">
      <c r="B1" s="41"/>
      <c r="AE1" s="41"/>
      <c r="AF1" s="41"/>
    </row>
    <row r="2" spans="1:41" ht="15" customHeight="1">
      <c r="A2" s="98"/>
      <c r="B2" s="98"/>
      <c r="C2" s="98"/>
      <c r="D2" s="98"/>
      <c r="E2" s="98"/>
      <c r="F2" s="98"/>
      <c r="G2" s="236" t="s">
        <v>43</v>
      </c>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8"/>
    </row>
    <row r="3" spans="1:41" ht="15" customHeight="1" thickBot="1">
      <c r="A3" s="98"/>
      <c r="B3" s="98"/>
      <c r="C3" s="98"/>
      <c r="D3" s="98"/>
      <c r="E3" s="98"/>
      <c r="F3" s="98"/>
      <c r="G3" s="239"/>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1"/>
    </row>
    <row r="4" spans="1:41" ht="15" customHeight="1">
      <c r="A4" s="98"/>
      <c r="B4" s="98"/>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row>
    <row r="5" spans="1:41" ht="15" customHeight="1">
      <c r="A5" s="38"/>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7"/>
    </row>
    <row r="6" spans="1:41" ht="15" customHeight="1">
      <c r="A6" s="39"/>
      <c r="B6" s="39"/>
      <c r="C6" s="39"/>
      <c r="D6" s="39"/>
      <c r="E6" s="39"/>
      <c r="F6" s="39"/>
      <c r="G6" s="39"/>
      <c r="H6" s="39"/>
      <c r="I6" s="39"/>
      <c r="J6" s="39"/>
      <c r="K6" s="39"/>
      <c r="L6" s="39"/>
      <c r="M6" s="39"/>
      <c r="N6" s="39"/>
      <c r="O6" s="39"/>
      <c r="P6" s="39"/>
      <c r="Q6" s="39"/>
      <c r="R6" s="39"/>
      <c r="S6" s="39"/>
      <c r="T6" s="39"/>
      <c r="U6" s="39"/>
      <c r="V6" s="39"/>
      <c r="W6" s="39"/>
      <c r="X6" s="39"/>
      <c r="Y6" s="39"/>
      <c r="Z6" s="39"/>
    </row>
    <row r="7" spans="1:41" ht="15" customHeight="1">
      <c r="A7" s="39"/>
      <c r="B7" s="39"/>
      <c r="C7" s="39"/>
      <c r="D7" s="39"/>
      <c r="E7" s="39"/>
      <c r="F7" s="39"/>
      <c r="G7" s="39"/>
      <c r="H7" s="39"/>
      <c r="I7" s="39"/>
      <c r="J7" s="39"/>
      <c r="K7" s="39"/>
      <c r="L7" s="39"/>
      <c r="M7" s="39"/>
      <c r="N7" s="39"/>
      <c r="O7" s="39"/>
      <c r="P7" s="39"/>
      <c r="Q7" s="39"/>
      <c r="R7" s="39"/>
      <c r="S7" s="39"/>
      <c r="T7" s="39"/>
      <c r="U7" s="39"/>
      <c r="V7" s="39"/>
      <c r="W7" s="39"/>
      <c r="X7" s="39"/>
      <c r="Y7" s="39"/>
      <c r="Z7" s="39"/>
    </row>
    <row r="8" spans="1:41" ht="15" customHeight="1" thickBot="1">
      <c r="A8" s="40"/>
      <c r="B8" s="109"/>
      <c r="C8" s="109"/>
      <c r="D8" s="109"/>
      <c r="E8" s="109"/>
      <c r="F8" s="109"/>
      <c r="G8" s="109"/>
      <c r="H8" s="110"/>
      <c r="I8" s="108"/>
      <c r="J8" s="108"/>
      <c r="K8" s="108"/>
      <c r="L8" s="108"/>
      <c r="M8" s="108"/>
      <c r="N8" s="108"/>
      <c r="O8" s="108"/>
      <c r="P8" s="108"/>
      <c r="Q8" s="108"/>
      <c r="R8" s="108"/>
      <c r="S8" s="108"/>
      <c r="T8" s="108"/>
      <c r="U8" s="108"/>
      <c r="V8" s="108"/>
      <c r="W8" s="108"/>
      <c r="X8" s="108"/>
      <c r="Y8" s="108"/>
      <c r="Z8" s="108"/>
      <c r="AA8" s="108"/>
      <c r="AB8" s="108"/>
      <c r="AC8" s="108"/>
      <c r="AD8" s="261"/>
      <c r="AE8" s="261"/>
      <c r="AF8" s="261"/>
      <c r="AG8" s="261"/>
      <c r="AH8" s="108"/>
      <c r="AI8" s="108"/>
      <c r="AJ8" s="108"/>
      <c r="AK8" s="108"/>
      <c r="AL8" s="108"/>
      <c r="AM8" s="108"/>
      <c r="AN8" s="108"/>
      <c r="AO8" s="108"/>
    </row>
    <row r="9" spans="1:41" ht="15" customHeight="1">
      <c r="A9" s="100"/>
      <c r="B9" s="205" t="s">
        <v>50</v>
      </c>
      <c r="C9" s="206"/>
      <c r="D9" s="206"/>
      <c r="E9" s="206"/>
      <c r="F9" s="206"/>
      <c r="G9" s="206"/>
      <c r="H9" s="206"/>
      <c r="I9" s="206"/>
      <c r="J9" s="206"/>
      <c r="K9" s="206"/>
      <c r="L9" s="206"/>
      <c r="M9" s="206"/>
      <c r="N9" s="206"/>
      <c r="O9" s="206"/>
      <c r="P9" s="206"/>
      <c r="Q9" s="206"/>
      <c r="R9" s="206"/>
      <c r="S9" s="206"/>
      <c r="T9" s="206"/>
      <c r="U9" s="206"/>
      <c r="V9" s="206"/>
      <c r="W9" s="206"/>
      <c r="X9" s="206"/>
      <c r="Y9" s="206"/>
      <c r="Z9" s="206"/>
      <c r="AA9" s="206"/>
      <c r="AB9" s="206"/>
      <c r="AC9" s="206"/>
      <c r="AD9" s="206"/>
      <c r="AE9" s="206"/>
      <c r="AF9" s="206"/>
      <c r="AG9" s="206"/>
      <c r="AH9" s="206"/>
      <c r="AI9" s="206"/>
      <c r="AJ9" s="206"/>
      <c r="AK9" s="206"/>
      <c r="AL9" s="206"/>
      <c r="AM9" s="206"/>
      <c r="AN9" s="206"/>
      <c r="AO9" s="207"/>
    </row>
    <row r="10" spans="1:41" ht="15" customHeight="1">
      <c r="A10" s="101"/>
      <c r="B10" s="208"/>
      <c r="C10" s="209"/>
      <c r="D10" s="209"/>
      <c r="E10" s="209"/>
      <c r="F10" s="209"/>
      <c r="G10" s="209"/>
      <c r="H10" s="209"/>
      <c r="I10" s="209"/>
      <c r="J10" s="209"/>
      <c r="K10" s="209"/>
      <c r="L10" s="209"/>
      <c r="M10" s="209"/>
      <c r="N10" s="209"/>
      <c r="O10" s="209"/>
      <c r="P10" s="209"/>
      <c r="Q10" s="209"/>
      <c r="R10" s="209"/>
      <c r="S10" s="209"/>
      <c r="T10" s="209"/>
      <c r="U10" s="209"/>
      <c r="V10" s="209"/>
      <c r="W10" s="209"/>
      <c r="X10" s="209"/>
      <c r="Y10" s="209"/>
      <c r="Z10" s="209"/>
      <c r="AA10" s="209"/>
      <c r="AB10" s="209"/>
      <c r="AC10" s="209"/>
      <c r="AD10" s="209"/>
      <c r="AE10" s="209"/>
      <c r="AF10" s="209"/>
      <c r="AG10" s="209"/>
      <c r="AH10" s="209"/>
      <c r="AI10" s="209"/>
      <c r="AJ10" s="209"/>
      <c r="AK10" s="209"/>
      <c r="AL10" s="209"/>
      <c r="AM10" s="209"/>
      <c r="AN10" s="209"/>
      <c r="AO10" s="210"/>
    </row>
    <row r="11" spans="1:41" s="42" customFormat="1" ht="15" customHeight="1" thickBot="1">
      <c r="A11" s="102"/>
      <c r="B11" s="263" t="s">
        <v>51</v>
      </c>
      <c r="C11" s="263"/>
      <c r="D11" s="263"/>
      <c r="E11" s="263"/>
      <c r="F11" s="263"/>
      <c r="G11" s="263"/>
      <c r="H11" s="263"/>
      <c r="I11" s="263"/>
      <c r="J11" s="263"/>
      <c r="K11" s="263"/>
      <c r="L11" s="263"/>
      <c r="M11" s="263"/>
      <c r="N11" s="263"/>
      <c r="O11" s="263"/>
      <c r="P11" s="263"/>
      <c r="Q11" s="183"/>
      <c r="R11" s="265" t="s">
        <v>52</v>
      </c>
      <c r="S11" s="263"/>
      <c r="T11" s="263"/>
      <c r="U11" s="263"/>
      <c r="V11" s="263"/>
      <c r="W11" s="263"/>
      <c r="X11" s="263"/>
      <c r="Y11" s="266"/>
      <c r="Z11" s="224" t="s">
        <v>54</v>
      </c>
      <c r="AA11" s="225"/>
      <c r="AB11" s="225"/>
      <c r="AC11" s="225"/>
      <c r="AD11" s="225"/>
      <c r="AE11" s="225"/>
      <c r="AF11" s="225"/>
      <c r="AG11" s="226"/>
      <c r="AH11" s="245" t="s">
        <v>55</v>
      </c>
      <c r="AI11" s="246"/>
      <c r="AJ11" s="246"/>
      <c r="AK11" s="246"/>
      <c r="AL11" s="246"/>
      <c r="AM11" s="246"/>
      <c r="AN11" s="246"/>
      <c r="AO11" s="246"/>
    </row>
    <row r="12" spans="1:41" s="42" customFormat="1" ht="15" customHeight="1" thickBot="1">
      <c r="A12" s="103"/>
      <c r="B12" s="264"/>
      <c r="C12" s="264"/>
      <c r="D12" s="264"/>
      <c r="E12" s="264"/>
      <c r="F12" s="264"/>
      <c r="G12" s="264"/>
      <c r="H12" s="264"/>
      <c r="I12" s="264"/>
      <c r="J12" s="264"/>
      <c r="K12" s="264"/>
      <c r="L12" s="264"/>
      <c r="M12" s="264"/>
      <c r="N12" s="264"/>
      <c r="O12" s="264"/>
      <c r="P12" s="264"/>
      <c r="Q12" s="184"/>
      <c r="R12" s="267"/>
      <c r="S12" s="264"/>
      <c r="T12" s="264"/>
      <c r="U12" s="264"/>
      <c r="V12" s="264"/>
      <c r="W12" s="264"/>
      <c r="X12" s="264"/>
      <c r="Y12" s="268"/>
      <c r="Z12" s="227"/>
      <c r="AA12" s="228"/>
      <c r="AB12" s="228"/>
      <c r="AC12" s="228"/>
      <c r="AD12" s="228"/>
      <c r="AE12" s="228"/>
      <c r="AF12" s="228"/>
      <c r="AG12" s="229"/>
      <c r="AH12" s="247"/>
      <c r="AI12" s="248"/>
      <c r="AJ12" s="248"/>
      <c r="AK12" s="248"/>
      <c r="AL12" s="248"/>
      <c r="AM12" s="248"/>
      <c r="AN12" s="248"/>
      <c r="AO12" s="248"/>
    </row>
    <row r="13" spans="1:41" s="42" customFormat="1" ht="15" customHeight="1" thickBot="1">
      <c r="A13" s="102"/>
      <c r="B13" s="218" t="str">
        <f>IF(V13="","",IF(V13&lt;3,R13-1,R13))</f>
        <v/>
      </c>
      <c r="C13" s="218"/>
      <c r="D13" s="218"/>
      <c r="E13" s="211" t="s">
        <v>17</v>
      </c>
      <c r="F13" s="220" t="str">
        <f>IF(V13="","",IF(V13=2,12,IF(V13=1,11,V13-2)))</f>
        <v/>
      </c>
      <c r="G13" s="220"/>
      <c r="H13" s="220"/>
      <c r="I13" s="189" t="s">
        <v>18</v>
      </c>
      <c r="J13" s="222" t="str">
        <f>IF(V13="","",IF(V13&lt;2,R13-1,R13))</f>
        <v/>
      </c>
      <c r="K13" s="218"/>
      <c r="L13" s="218"/>
      <c r="M13" s="211" t="s">
        <v>17</v>
      </c>
      <c r="N13" s="220" t="str">
        <f>IF(V13="","",IF(V13=1,12,V13-1))</f>
        <v/>
      </c>
      <c r="O13" s="220"/>
      <c r="P13" s="220"/>
      <c r="Q13" s="189" t="s">
        <v>18</v>
      </c>
      <c r="R13" s="201"/>
      <c r="S13" s="202"/>
      <c r="T13" s="202"/>
      <c r="U13" s="211" t="s">
        <v>17</v>
      </c>
      <c r="V13" s="202"/>
      <c r="W13" s="202"/>
      <c r="X13" s="202"/>
      <c r="Y13" s="194" t="s">
        <v>18</v>
      </c>
      <c r="Z13" s="227"/>
      <c r="AA13" s="228"/>
      <c r="AB13" s="228"/>
      <c r="AC13" s="228"/>
      <c r="AD13" s="228"/>
      <c r="AE13" s="228"/>
      <c r="AF13" s="228"/>
      <c r="AG13" s="229"/>
      <c r="AH13" s="247"/>
      <c r="AI13" s="248"/>
      <c r="AJ13" s="248"/>
      <c r="AK13" s="248"/>
      <c r="AL13" s="248"/>
      <c r="AM13" s="248"/>
      <c r="AN13" s="248"/>
      <c r="AO13" s="248"/>
    </row>
    <row r="14" spans="1:41" s="42" customFormat="1" ht="15" customHeight="1">
      <c r="A14" s="103"/>
      <c r="B14" s="219"/>
      <c r="C14" s="219"/>
      <c r="D14" s="219"/>
      <c r="E14" s="212"/>
      <c r="F14" s="221"/>
      <c r="G14" s="221"/>
      <c r="H14" s="221"/>
      <c r="I14" s="190"/>
      <c r="J14" s="223"/>
      <c r="K14" s="219"/>
      <c r="L14" s="219"/>
      <c r="M14" s="212"/>
      <c r="N14" s="221"/>
      <c r="O14" s="221"/>
      <c r="P14" s="221"/>
      <c r="Q14" s="190"/>
      <c r="R14" s="203"/>
      <c r="S14" s="204"/>
      <c r="T14" s="204"/>
      <c r="U14" s="212"/>
      <c r="V14" s="204"/>
      <c r="W14" s="204"/>
      <c r="X14" s="204"/>
      <c r="Y14" s="262"/>
      <c r="Z14" s="230"/>
      <c r="AA14" s="231"/>
      <c r="AB14" s="231"/>
      <c r="AC14" s="231"/>
      <c r="AD14" s="231"/>
      <c r="AE14" s="231"/>
      <c r="AF14" s="231"/>
      <c r="AG14" s="232"/>
      <c r="AH14" s="249"/>
      <c r="AI14" s="250"/>
      <c r="AJ14" s="250"/>
      <c r="AK14" s="250"/>
      <c r="AL14" s="250"/>
      <c r="AM14" s="250"/>
      <c r="AN14" s="250"/>
      <c r="AO14" s="250"/>
    </row>
    <row r="15" spans="1:41" s="43" customFormat="1" ht="15" customHeight="1" thickBot="1">
      <c r="A15" s="180"/>
      <c r="B15" s="181"/>
      <c r="C15" s="181"/>
      <c r="D15" s="181"/>
      <c r="E15" s="181"/>
      <c r="F15" s="181"/>
      <c r="G15" s="181"/>
      <c r="H15" s="181"/>
      <c r="I15" s="183" t="s">
        <v>19</v>
      </c>
      <c r="J15" s="185"/>
      <c r="K15" s="186"/>
      <c r="L15" s="186"/>
      <c r="M15" s="186"/>
      <c r="N15" s="186"/>
      <c r="O15" s="186"/>
      <c r="P15" s="186"/>
      <c r="Q15" s="189" t="s">
        <v>19</v>
      </c>
      <c r="R15" s="185"/>
      <c r="S15" s="186"/>
      <c r="T15" s="186"/>
      <c r="U15" s="186"/>
      <c r="V15" s="186"/>
      <c r="W15" s="186"/>
      <c r="X15" s="186"/>
      <c r="Y15" s="211" t="s">
        <v>19</v>
      </c>
      <c r="Z15" s="197" t="str">
        <f>IF(B15="","",SUM(B15,J15))</f>
        <v/>
      </c>
      <c r="AA15" s="198"/>
      <c r="AB15" s="198"/>
      <c r="AC15" s="198"/>
      <c r="AD15" s="198"/>
      <c r="AE15" s="198"/>
      <c r="AF15" s="198"/>
      <c r="AG15" s="194" t="s">
        <v>19</v>
      </c>
      <c r="AH15" s="253" t="str">
        <f>IF(R$15="","",ROUNDDOWN(($R$15+$Z$15)/3,0))</f>
        <v/>
      </c>
      <c r="AI15" s="254"/>
      <c r="AJ15" s="254"/>
      <c r="AK15" s="254"/>
      <c r="AL15" s="254"/>
      <c r="AM15" s="254"/>
      <c r="AN15" s="255"/>
      <c r="AO15" s="251" t="s">
        <v>19</v>
      </c>
    </row>
    <row r="16" spans="1:41" s="43" customFormat="1" ht="15" customHeight="1" thickBot="1">
      <c r="A16" s="180"/>
      <c r="B16" s="182"/>
      <c r="C16" s="182"/>
      <c r="D16" s="182"/>
      <c r="E16" s="182"/>
      <c r="F16" s="182"/>
      <c r="G16" s="182"/>
      <c r="H16" s="182"/>
      <c r="I16" s="184"/>
      <c r="J16" s="187"/>
      <c r="K16" s="188"/>
      <c r="L16" s="188"/>
      <c r="M16" s="188"/>
      <c r="N16" s="188"/>
      <c r="O16" s="188"/>
      <c r="P16" s="188"/>
      <c r="Q16" s="190"/>
      <c r="R16" s="187"/>
      <c r="S16" s="188"/>
      <c r="T16" s="188"/>
      <c r="U16" s="188"/>
      <c r="V16" s="188"/>
      <c r="W16" s="188"/>
      <c r="X16" s="188"/>
      <c r="Y16" s="212"/>
      <c r="Z16" s="199"/>
      <c r="AA16" s="200"/>
      <c r="AB16" s="200"/>
      <c r="AC16" s="200"/>
      <c r="AD16" s="200"/>
      <c r="AE16" s="200"/>
      <c r="AF16" s="200"/>
      <c r="AG16" s="195"/>
      <c r="AH16" s="256"/>
      <c r="AI16" s="257"/>
      <c r="AJ16" s="257"/>
      <c r="AK16" s="257"/>
      <c r="AL16" s="257"/>
      <c r="AM16" s="257"/>
      <c r="AN16" s="258"/>
      <c r="AO16" s="252"/>
    </row>
    <row r="17" spans="1:42" s="45" customFormat="1" ht="15" customHeight="1" thickBot="1">
      <c r="A17" s="99"/>
      <c r="B17" s="233" t="s">
        <v>20</v>
      </c>
      <c r="C17" s="234"/>
      <c r="D17" s="234"/>
      <c r="E17" s="234"/>
      <c r="F17" s="234"/>
      <c r="G17" s="234"/>
      <c r="H17" s="234"/>
      <c r="I17" s="235"/>
      <c r="J17" s="191" t="s">
        <v>20</v>
      </c>
      <c r="K17" s="192"/>
      <c r="L17" s="192"/>
      <c r="M17" s="192"/>
      <c r="N17" s="192"/>
      <c r="O17" s="192"/>
      <c r="P17" s="192"/>
      <c r="Q17" s="193"/>
      <c r="R17" s="191" t="s">
        <v>21</v>
      </c>
      <c r="S17" s="192"/>
      <c r="T17" s="192"/>
      <c r="U17" s="192"/>
      <c r="V17" s="192"/>
      <c r="W17" s="192"/>
      <c r="X17" s="192"/>
      <c r="Y17" s="192"/>
      <c r="Z17" s="216"/>
      <c r="AA17" s="217"/>
      <c r="AB17" s="217"/>
      <c r="AC17" s="217"/>
      <c r="AD17" s="217"/>
      <c r="AE17" s="217"/>
      <c r="AF17" s="217"/>
      <c r="AG17" s="217"/>
      <c r="AH17" s="242"/>
      <c r="AI17" s="242"/>
      <c r="AJ17" s="242"/>
      <c r="AK17" s="242"/>
      <c r="AL17" s="242"/>
      <c r="AM17" s="242"/>
      <c r="AN17" s="242"/>
      <c r="AO17" s="242"/>
      <c r="AP17" s="112"/>
    </row>
    <row r="18" spans="1:42" s="45" customFormat="1" ht="15" customHeight="1">
      <c r="A18" s="44"/>
      <c r="B18" s="86"/>
      <c r="C18" s="86"/>
      <c r="D18" s="86"/>
      <c r="E18" s="86"/>
      <c r="F18" s="86"/>
      <c r="G18" s="86"/>
      <c r="H18" s="86"/>
      <c r="I18" s="86"/>
      <c r="J18" s="105"/>
      <c r="K18" s="105"/>
      <c r="L18" s="105"/>
      <c r="M18" s="105"/>
      <c r="N18" s="105"/>
      <c r="O18" s="105"/>
      <c r="P18" s="105"/>
      <c r="Q18" s="105"/>
      <c r="R18" s="105"/>
      <c r="S18" s="105"/>
      <c r="T18" s="105"/>
      <c r="U18" s="105"/>
      <c r="V18" s="105"/>
      <c r="W18" s="105"/>
      <c r="X18" s="105"/>
      <c r="Y18" s="105"/>
      <c r="Z18" s="107"/>
      <c r="AA18" s="107"/>
      <c r="AB18" s="107"/>
      <c r="AC18" s="107"/>
      <c r="AD18" s="107"/>
      <c r="AE18" s="107"/>
      <c r="AF18" s="107"/>
      <c r="AG18" s="107"/>
      <c r="AH18" s="112"/>
    </row>
    <row r="19" spans="1:42" s="45" customFormat="1" ht="15" customHeight="1">
      <c r="A19" s="44"/>
      <c r="B19" s="86"/>
      <c r="C19" s="86"/>
      <c r="D19" s="86"/>
      <c r="E19" s="86"/>
      <c r="F19" s="86"/>
      <c r="G19" s="86"/>
      <c r="H19" s="86"/>
      <c r="I19" s="86"/>
      <c r="J19" s="87"/>
      <c r="K19" s="87"/>
      <c r="L19" s="87"/>
      <c r="M19" s="87"/>
      <c r="N19" s="87"/>
      <c r="O19" s="87"/>
      <c r="P19" s="87"/>
      <c r="Q19" s="87"/>
      <c r="R19" s="87"/>
      <c r="S19" s="87"/>
      <c r="T19" s="87"/>
      <c r="U19" s="87"/>
      <c r="V19" s="87"/>
      <c r="W19" s="87"/>
      <c r="X19" s="87"/>
      <c r="Y19" s="87"/>
      <c r="Z19" s="107"/>
      <c r="AA19" s="107"/>
      <c r="AB19" s="107"/>
      <c r="AC19" s="107"/>
      <c r="AD19" s="107"/>
      <c r="AE19" s="107"/>
      <c r="AF19" s="107"/>
      <c r="AG19" s="107"/>
    </row>
    <row r="20" spans="1:42" s="45" customFormat="1" ht="15" customHeight="1">
      <c r="A20" s="44"/>
      <c r="B20" s="86"/>
      <c r="C20" s="86"/>
      <c r="D20" s="86"/>
      <c r="E20" s="86"/>
      <c r="F20" s="86"/>
      <c r="G20" s="86"/>
      <c r="H20" s="86"/>
      <c r="I20" s="86"/>
      <c r="J20" s="87"/>
      <c r="K20" s="87"/>
      <c r="L20" s="87"/>
      <c r="M20" s="87"/>
      <c r="N20" s="87"/>
      <c r="O20" s="87"/>
      <c r="P20" s="87"/>
      <c r="Q20" s="87"/>
      <c r="R20" s="87"/>
      <c r="S20" s="87"/>
      <c r="T20" s="87"/>
      <c r="U20" s="87"/>
      <c r="V20" s="87"/>
      <c r="W20" s="87"/>
      <c r="X20" s="87"/>
      <c r="Y20" s="87"/>
      <c r="Z20" s="111"/>
      <c r="AA20" s="111"/>
      <c r="AB20" s="111"/>
      <c r="AC20" s="111"/>
      <c r="AD20" s="111"/>
      <c r="AE20" s="111"/>
      <c r="AF20" s="111"/>
      <c r="AG20" s="104"/>
    </row>
    <row r="21" spans="1:42" s="45" customFormat="1" ht="15" customHeight="1">
      <c r="A21" s="44"/>
      <c r="B21" s="86"/>
      <c r="C21" s="86"/>
      <c r="D21" s="86"/>
      <c r="E21" s="86"/>
      <c r="F21" s="86"/>
      <c r="G21" s="86"/>
      <c r="H21" s="86"/>
      <c r="I21" s="86"/>
      <c r="J21" s="87"/>
      <c r="K21" s="87"/>
      <c r="L21" s="87"/>
      <c r="M21" s="87"/>
      <c r="N21" s="87"/>
      <c r="O21" s="87"/>
      <c r="P21" s="87"/>
      <c r="Q21" s="87"/>
      <c r="R21" s="87"/>
      <c r="S21" s="87"/>
      <c r="T21" s="87"/>
      <c r="U21" s="87"/>
      <c r="V21" s="87"/>
      <c r="W21" s="87"/>
      <c r="X21" s="87"/>
      <c r="Y21" s="87"/>
      <c r="Z21" s="111"/>
      <c r="AA21" s="111"/>
      <c r="AB21" s="111"/>
      <c r="AC21" s="111"/>
      <c r="AD21" s="111"/>
      <c r="AE21" s="111"/>
      <c r="AF21" s="111"/>
      <c r="AG21" s="104"/>
    </row>
    <row r="22" spans="1:42" s="45" customFormat="1" ht="15" customHeight="1">
      <c r="A22" s="44"/>
      <c r="B22" s="86"/>
      <c r="C22" s="86"/>
      <c r="D22" s="86"/>
      <c r="E22" s="86"/>
      <c r="F22" s="86"/>
      <c r="G22" s="86"/>
      <c r="H22" s="86"/>
      <c r="I22" s="86"/>
      <c r="J22" s="87"/>
      <c r="K22" s="87"/>
      <c r="L22" s="87"/>
      <c r="M22" s="87"/>
      <c r="N22" s="87"/>
      <c r="O22" s="87"/>
      <c r="P22" s="87"/>
      <c r="Q22" s="87"/>
      <c r="R22" s="87"/>
      <c r="S22" s="87"/>
      <c r="T22" s="87"/>
      <c r="U22" s="87"/>
      <c r="V22" s="87"/>
      <c r="W22" s="87"/>
      <c r="X22" s="87"/>
      <c r="Y22" s="87"/>
      <c r="Z22" s="87"/>
      <c r="AA22" s="87"/>
      <c r="AB22" s="87"/>
      <c r="AC22" s="87"/>
      <c r="AD22" s="87"/>
      <c r="AE22" s="87"/>
      <c r="AF22" s="87"/>
      <c r="AG22" s="87"/>
    </row>
    <row r="23" spans="1:42" ht="15" customHeight="1">
      <c r="A23" s="42"/>
      <c r="B23" s="260" t="s">
        <v>56</v>
      </c>
      <c r="C23" s="260"/>
      <c r="D23" s="260"/>
      <c r="E23" s="260"/>
      <c r="F23" s="260"/>
      <c r="G23" s="260"/>
      <c r="H23" s="260"/>
      <c r="I23" s="260"/>
      <c r="J23" s="260"/>
      <c r="K23" s="260"/>
      <c r="L23" s="260"/>
      <c r="M23" s="260"/>
      <c r="N23" s="260"/>
      <c r="O23" s="260"/>
      <c r="P23" s="260"/>
      <c r="Q23" s="260"/>
      <c r="R23" s="260"/>
      <c r="S23" s="260"/>
      <c r="AF23" s="42"/>
      <c r="AH23" s="81"/>
    </row>
    <row r="24" spans="1:42" ht="15" customHeight="1">
      <c r="A24" s="42"/>
      <c r="AH24" s="81"/>
    </row>
    <row r="25" spans="1:42" s="42" customFormat="1" ht="15" customHeight="1" thickBot="1">
      <c r="A25" s="36"/>
      <c r="C25" s="213"/>
      <c r="D25" s="213"/>
      <c r="E25" s="213"/>
      <c r="F25" s="214"/>
      <c r="G25" s="215"/>
      <c r="H25" s="215"/>
      <c r="I25" s="46"/>
      <c r="J25" s="259" t="s">
        <v>5</v>
      </c>
      <c r="K25" s="259"/>
      <c r="L25" s="259"/>
      <c r="M25" s="273" t="s">
        <v>45</v>
      </c>
      <c r="N25" s="274"/>
      <c r="O25" s="274"/>
      <c r="P25" s="215" t="s">
        <v>57</v>
      </c>
      <c r="Q25" s="215"/>
      <c r="R25" s="215"/>
      <c r="S25" s="272" t="s">
        <v>53</v>
      </c>
      <c r="T25" s="272"/>
      <c r="U25" s="272"/>
      <c r="V25" s="272"/>
      <c r="W25" s="46"/>
      <c r="X25" s="113"/>
      <c r="Y25" s="53"/>
      <c r="Z25" s="53"/>
      <c r="AA25" s="53"/>
      <c r="AB25" s="243" t="str">
        <f>IF(B$15="","",ROUNDDOWN((AH15-R15)/AH15,3))</f>
        <v/>
      </c>
      <c r="AC25" s="243"/>
      <c r="AD25" s="243"/>
      <c r="AE25" s="243"/>
      <c r="AF25" s="90"/>
      <c r="AG25" s="90"/>
      <c r="AH25" s="89"/>
    </row>
    <row r="26" spans="1:42" s="42" customFormat="1" ht="15" customHeight="1" thickTop="1" thickBot="1">
      <c r="A26" s="36"/>
      <c r="C26" s="213"/>
      <c r="D26" s="213"/>
      <c r="E26" s="213"/>
      <c r="F26" s="214"/>
      <c r="G26" s="215"/>
      <c r="H26" s="215"/>
      <c r="I26" s="46"/>
      <c r="J26" s="259"/>
      <c r="K26" s="259"/>
      <c r="L26" s="259"/>
      <c r="M26" s="275" t="s">
        <v>44</v>
      </c>
      <c r="N26" s="276"/>
      <c r="O26" s="276"/>
      <c r="P26" s="215"/>
      <c r="Q26" s="215"/>
      <c r="R26" s="215"/>
      <c r="S26" s="272"/>
      <c r="T26" s="272"/>
      <c r="U26" s="272"/>
      <c r="V26" s="272"/>
      <c r="W26" s="54"/>
      <c r="AB26" s="243"/>
      <c r="AC26" s="243"/>
      <c r="AD26" s="243"/>
      <c r="AE26" s="243"/>
      <c r="AF26" s="90"/>
      <c r="AG26" s="90"/>
      <c r="AH26" s="89"/>
    </row>
    <row r="27" spans="1:42" s="42" customFormat="1" ht="15" customHeight="1" thickTop="1">
      <c r="A27" s="36"/>
      <c r="C27" s="83"/>
      <c r="D27" s="83"/>
      <c r="E27" s="83"/>
      <c r="F27" s="51"/>
      <c r="G27" s="51"/>
      <c r="H27" s="51"/>
      <c r="I27" s="80"/>
      <c r="J27" s="80"/>
      <c r="K27" s="80"/>
      <c r="L27" s="46"/>
      <c r="M27" s="54"/>
      <c r="N27" s="54"/>
      <c r="O27" s="54"/>
      <c r="P27" s="54"/>
      <c r="Q27" s="54"/>
      <c r="R27" s="54"/>
      <c r="S27" s="54"/>
      <c r="T27" s="54"/>
      <c r="U27" s="54"/>
      <c r="V27" s="54"/>
      <c r="W27" s="54"/>
      <c r="X27" s="88"/>
      <c r="Y27" s="88"/>
      <c r="Z27" s="88"/>
      <c r="AA27" s="88"/>
      <c r="AB27" s="244" t="str">
        <f>IF(AB25&gt;0.049999,"","↑減少率が認定要件を満たしていません")</f>
        <v/>
      </c>
      <c r="AC27" s="244"/>
      <c r="AD27" s="244"/>
      <c r="AE27" s="244"/>
      <c r="AF27" s="244"/>
      <c r="AG27" s="244"/>
      <c r="AH27" s="244"/>
      <c r="AI27" s="244"/>
      <c r="AJ27" s="244"/>
      <c r="AK27" s="244"/>
      <c r="AL27" s="244"/>
      <c r="AM27" s="244"/>
    </row>
    <row r="28" spans="1:42" s="42" customFormat="1" ht="15" customHeight="1">
      <c r="A28" s="36"/>
      <c r="C28" s="83"/>
      <c r="D28" s="83"/>
      <c r="E28" s="83"/>
      <c r="F28" s="51"/>
      <c r="G28" s="51"/>
      <c r="H28" s="51"/>
      <c r="I28" s="80"/>
      <c r="J28" s="80"/>
      <c r="K28" s="80"/>
      <c r="L28" s="46"/>
      <c r="M28" s="54"/>
      <c r="N28" s="54"/>
      <c r="O28" s="54"/>
      <c r="P28" s="54"/>
      <c r="Q28" s="54"/>
      <c r="R28" s="54"/>
      <c r="S28" s="54"/>
      <c r="T28" s="54"/>
      <c r="U28" s="115"/>
      <c r="V28" s="54"/>
      <c r="W28" s="54"/>
      <c r="X28" s="88"/>
      <c r="Y28" s="88"/>
      <c r="Z28" s="88"/>
      <c r="AA28" s="88"/>
      <c r="AB28" s="90"/>
      <c r="AC28" s="90"/>
      <c r="AD28" s="90"/>
      <c r="AE28" s="90"/>
      <c r="AF28" s="90"/>
      <c r="AG28" s="90"/>
      <c r="AH28" s="89"/>
    </row>
    <row r="29" spans="1:42" s="42" customFormat="1" ht="15" customHeight="1">
      <c r="A29" s="36"/>
      <c r="C29" s="83"/>
      <c r="D29" s="83"/>
      <c r="E29" s="83"/>
      <c r="F29" s="51"/>
      <c r="G29" s="51"/>
      <c r="H29" s="51"/>
      <c r="I29" s="80"/>
      <c r="J29" s="80"/>
      <c r="K29" s="80"/>
      <c r="L29" s="46"/>
      <c r="M29" s="54"/>
      <c r="N29" s="54"/>
      <c r="O29" s="54"/>
      <c r="P29" s="54"/>
      <c r="Q29" s="54"/>
      <c r="R29" s="54"/>
      <c r="S29" s="54"/>
      <c r="T29" s="54"/>
      <c r="U29" s="54"/>
      <c r="V29" s="54"/>
      <c r="W29" s="54"/>
      <c r="X29" s="88"/>
      <c r="Y29" s="88"/>
      <c r="Z29" s="88"/>
      <c r="AA29" s="88"/>
      <c r="AB29" s="90"/>
      <c r="AC29" s="90"/>
      <c r="AD29" s="90"/>
      <c r="AE29" s="90"/>
      <c r="AF29" s="89"/>
      <c r="AG29" s="89"/>
      <c r="AH29" s="89"/>
    </row>
    <row r="30" spans="1:42" s="42" customFormat="1" ht="15" customHeight="1">
      <c r="A30" s="36"/>
      <c r="C30" s="83"/>
      <c r="D30" s="83"/>
      <c r="E30" s="83"/>
      <c r="F30" s="51"/>
      <c r="G30" s="51"/>
      <c r="H30" s="51"/>
      <c r="I30" s="80"/>
      <c r="J30" s="80"/>
      <c r="K30" s="80"/>
      <c r="L30" s="46"/>
      <c r="M30" s="54"/>
      <c r="N30" s="54"/>
      <c r="O30" s="54"/>
      <c r="P30" s="54"/>
      <c r="Q30" s="54"/>
      <c r="R30" s="54"/>
      <c r="S30" s="54"/>
      <c r="T30" s="54"/>
      <c r="U30" s="54"/>
      <c r="V30" s="54"/>
      <c r="W30" s="54"/>
      <c r="X30" s="88"/>
      <c r="Y30" s="88"/>
      <c r="Z30" s="88"/>
      <c r="AA30" s="88"/>
      <c r="AB30" s="90"/>
      <c r="AC30" s="90"/>
      <c r="AD30" s="90"/>
      <c r="AE30" s="90"/>
      <c r="AF30" s="90"/>
      <c r="AG30" s="90"/>
      <c r="AH30" s="89"/>
    </row>
    <row r="31" spans="1:42" ht="15" customHeight="1">
      <c r="P31" s="54"/>
      <c r="Q31" s="54"/>
      <c r="R31" s="54"/>
      <c r="S31" s="54"/>
      <c r="T31" s="54"/>
      <c r="U31" s="54"/>
      <c r="V31" s="54"/>
      <c r="W31" s="54"/>
      <c r="X31" s="41"/>
      <c r="Y31" s="53"/>
      <c r="Z31" s="53"/>
      <c r="AA31" s="82"/>
      <c r="AB31" s="82"/>
    </row>
    <row r="32" spans="1:42" ht="15" customHeight="1">
      <c r="AB32" s="196"/>
      <c r="AC32" s="196"/>
      <c r="AD32" s="196"/>
      <c r="AE32" s="196"/>
      <c r="AF32" s="196"/>
    </row>
    <row r="33" spans="2:41" ht="15" customHeight="1">
      <c r="AB33" s="47"/>
      <c r="AC33" s="47"/>
      <c r="AD33" s="47"/>
      <c r="AE33" s="47"/>
      <c r="AF33" s="47"/>
    </row>
    <row r="37" spans="2:41" ht="15" customHeight="1">
      <c r="B37" s="277" t="s">
        <v>4</v>
      </c>
      <c r="C37" s="277"/>
      <c r="D37" s="277"/>
      <c r="E37" s="277"/>
      <c r="F37" s="277"/>
      <c r="G37" s="277"/>
      <c r="H37" s="277"/>
      <c r="I37" s="277"/>
      <c r="J37" s="277"/>
      <c r="K37" s="277"/>
      <c r="L37" s="277"/>
      <c r="M37" s="277"/>
      <c r="N37" s="277"/>
      <c r="O37" s="277"/>
      <c r="P37" s="277"/>
      <c r="Q37" s="277"/>
      <c r="R37" s="277"/>
      <c r="S37" s="277"/>
    </row>
    <row r="38" spans="2:41" ht="15" customHeight="1">
      <c r="B38" s="42"/>
    </row>
    <row r="39" spans="2:41" ht="15" customHeight="1">
      <c r="B39" s="42"/>
    </row>
    <row r="40" spans="2:41" ht="15" customHeight="1">
      <c r="U40" s="116"/>
      <c r="V40" s="116"/>
      <c r="W40" s="116"/>
      <c r="X40" s="116"/>
      <c r="Y40" s="116"/>
      <c r="Z40" s="270"/>
      <c r="AA40" s="270"/>
      <c r="AB40" s="270"/>
      <c r="AC40" s="270"/>
      <c r="AD40" s="270"/>
      <c r="AE40" s="270"/>
      <c r="AF40" s="270"/>
      <c r="AG40" s="270"/>
      <c r="AH40" s="270"/>
      <c r="AI40" s="270"/>
      <c r="AJ40" s="270"/>
      <c r="AK40" s="270"/>
      <c r="AL40" s="270"/>
      <c r="AM40" s="270"/>
      <c r="AN40" s="270"/>
      <c r="AO40" s="270"/>
    </row>
    <row r="41" spans="2:41" ht="15" customHeight="1">
      <c r="U41" s="116"/>
      <c r="V41" s="116"/>
      <c r="W41" s="116"/>
      <c r="X41" s="116"/>
      <c r="Y41" s="116"/>
      <c r="Z41" s="270"/>
      <c r="AA41" s="270"/>
      <c r="AB41" s="270"/>
      <c r="AC41" s="270"/>
      <c r="AD41" s="270"/>
      <c r="AE41" s="270"/>
      <c r="AF41" s="270"/>
      <c r="AG41" s="270"/>
      <c r="AH41" s="270"/>
      <c r="AI41" s="270"/>
      <c r="AJ41" s="270"/>
      <c r="AK41" s="270"/>
      <c r="AL41" s="270"/>
      <c r="AM41" s="270"/>
      <c r="AN41" s="270"/>
      <c r="AO41" s="270"/>
    </row>
    <row r="42" spans="2:41" ht="15" customHeight="1">
      <c r="Q42" s="41"/>
      <c r="R42" s="41"/>
      <c r="S42" s="41"/>
      <c r="T42" s="41"/>
      <c r="U42" s="116"/>
      <c r="V42" s="116"/>
      <c r="W42" s="116"/>
      <c r="X42" s="116"/>
      <c r="Y42" s="116"/>
      <c r="Z42" s="270"/>
      <c r="AA42" s="270"/>
      <c r="AB42" s="270"/>
      <c r="AC42" s="270"/>
      <c r="AD42" s="270"/>
      <c r="AE42" s="270"/>
      <c r="AF42" s="270"/>
      <c r="AG42" s="270"/>
      <c r="AH42" s="270"/>
      <c r="AI42" s="270"/>
      <c r="AJ42" s="270"/>
      <c r="AK42" s="270"/>
      <c r="AL42" s="270"/>
      <c r="AM42" s="270"/>
      <c r="AN42" s="270"/>
      <c r="AO42" s="270"/>
    </row>
    <row r="43" spans="2:41" ht="15" customHeight="1" thickBot="1">
      <c r="Q43" s="41"/>
      <c r="R43" s="41"/>
      <c r="S43" s="41"/>
      <c r="T43" s="41"/>
      <c r="U43" s="116"/>
      <c r="V43" s="116"/>
      <c r="W43" s="116"/>
      <c r="X43" s="116"/>
      <c r="Y43" s="116"/>
      <c r="Z43" s="271"/>
      <c r="AA43" s="271"/>
      <c r="AB43" s="271"/>
      <c r="AC43" s="271"/>
      <c r="AD43" s="271"/>
      <c r="AE43" s="271"/>
      <c r="AF43" s="271"/>
      <c r="AG43" s="271"/>
      <c r="AH43" s="271"/>
      <c r="AI43" s="271"/>
      <c r="AJ43" s="271"/>
      <c r="AK43" s="271"/>
      <c r="AL43" s="271"/>
      <c r="AM43" s="271"/>
      <c r="AN43" s="271"/>
      <c r="AO43" s="271"/>
    </row>
    <row r="44" spans="2:41" ht="15" customHeight="1">
      <c r="U44" s="114"/>
      <c r="V44" s="114"/>
      <c r="W44" s="114"/>
      <c r="X44" s="114"/>
      <c r="Y44" s="114"/>
      <c r="Z44" s="269" t="s">
        <v>10</v>
      </c>
      <c r="AA44" s="269"/>
      <c r="AB44" s="269"/>
      <c r="AC44" s="269"/>
      <c r="AD44" s="269"/>
      <c r="AE44" s="269"/>
      <c r="AF44" s="269"/>
      <c r="AG44" s="269"/>
      <c r="AH44" s="269"/>
      <c r="AI44" s="269"/>
      <c r="AJ44" s="269"/>
      <c r="AK44" s="269"/>
      <c r="AL44" s="269"/>
      <c r="AM44" s="269"/>
      <c r="AN44" s="269"/>
      <c r="AO44" s="269"/>
    </row>
  </sheetData>
  <sheetProtection sheet="1" selectLockedCells="1"/>
  <mergeCells count="50">
    <mergeCell ref="Z44:AO44"/>
    <mergeCell ref="Z40:AO43"/>
    <mergeCell ref="S25:V26"/>
    <mergeCell ref="P25:R26"/>
    <mergeCell ref="M25:O25"/>
    <mergeCell ref="M26:O26"/>
    <mergeCell ref="B37:S37"/>
    <mergeCell ref="G2:AJ3"/>
    <mergeCell ref="AH17:AO17"/>
    <mergeCell ref="AB25:AE26"/>
    <mergeCell ref="AB27:AM27"/>
    <mergeCell ref="AH11:AO14"/>
    <mergeCell ref="AO15:AO16"/>
    <mergeCell ref="AH15:AN16"/>
    <mergeCell ref="J25:L26"/>
    <mergeCell ref="B23:S23"/>
    <mergeCell ref="AD8:AG8"/>
    <mergeCell ref="Y13:Y14"/>
    <mergeCell ref="B11:Q12"/>
    <mergeCell ref="R11:Y12"/>
    <mergeCell ref="V13:X14"/>
    <mergeCell ref="M13:M14"/>
    <mergeCell ref="N13:P14"/>
    <mergeCell ref="Q13:Q14"/>
    <mergeCell ref="R13:T14"/>
    <mergeCell ref="B9:AO10"/>
    <mergeCell ref="Y15:Y16"/>
    <mergeCell ref="C25:E26"/>
    <mergeCell ref="F25:H25"/>
    <mergeCell ref="F26:H26"/>
    <mergeCell ref="Z17:AG17"/>
    <mergeCell ref="U13:U14"/>
    <mergeCell ref="B13:D14"/>
    <mergeCell ref="E13:E14"/>
    <mergeCell ref="F13:H14"/>
    <mergeCell ref="I13:I14"/>
    <mergeCell ref="J13:L14"/>
    <mergeCell ref="Z11:AG14"/>
    <mergeCell ref="B17:I17"/>
    <mergeCell ref="J17:Q17"/>
    <mergeCell ref="R17:Y17"/>
    <mergeCell ref="AG15:AG16"/>
    <mergeCell ref="AB32:AF32"/>
    <mergeCell ref="Z15:AF16"/>
    <mergeCell ref="R15:X16"/>
    <mergeCell ref="A15:A16"/>
    <mergeCell ref="B15:H16"/>
    <mergeCell ref="I15:I16"/>
    <mergeCell ref="J15:P16"/>
    <mergeCell ref="Q15:Q16"/>
  </mergeCells>
  <phoneticPr fontId="4"/>
  <dataValidations count="2">
    <dataValidation type="whole" allowBlank="1" showInputMessage="1" showErrorMessage="1" sqref="V13:X14">
      <formula1>1</formula1>
      <formula2>12</formula2>
    </dataValidation>
    <dataValidation type="whole" operator="greaterThanOrEqual" allowBlank="1" showInputMessage="1" showErrorMessage="1" sqref="R13:T14">
      <formula1>2</formula1>
    </dataValidation>
  </dataValidations>
  <pageMargins left="0.51181102362204722" right="0.31496062992125984" top="0.55118110236220474" bottom="0.55118110236220474" header="0.31496062992125984" footer="0.31496062992125984"/>
  <pageSetup paperSize="9" scale="79" orientation="portrait" blackAndWhite="1"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showGridLines="0" workbookViewId="0"/>
  </sheetViews>
  <sheetFormatPr defaultColWidth="9" defaultRowHeight="18.75" customHeight="1"/>
  <cols>
    <col min="1" max="8" width="13" style="18" customWidth="1"/>
    <col min="9" max="16384" width="9" style="18"/>
  </cols>
  <sheetData>
    <row r="1" spans="1:8" ht="18.75" customHeight="1" thickBot="1"/>
    <row r="2" spans="1:8" ht="18.75" customHeight="1" thickBot="1">
      <c r="A2" s="279" t="s">
        <v>9</v>
      </c>
      <c r="B2" s="280"/>
      <c r="C2" s="280"/>
      <c r="D2" s="280"/>
      <c r="E2" s="280"/>
      <c r="F2" s="280"/>
      <c r="G2" s="280"/>
      <c r="H2" s="281"/>
    </row>
    <row r="4" spans="1:8" ht="56.25" customHeight="1">
      <c r="A4" s="278" t="s">
        <v>11</v>
      </c>
      <c r="B4" s="278"/>
      <c r="C4" s="278"/>
      <c r="D4" s="278"/>
      <c r="E4" s="278"/>
      <c r="F4" s="278"/>
      <c r="G4" s="278"/>
      <c r="H4" s="278"/>
    </row>
    <row r="5" spans="1:8" ht="56.25" customHeight="1">
      <c r="A5" s="278" t="s">
        <v>25</v>
      </c>
      <c r="B5" s="278"/>
      <c r="C5" s="278"/>
      <c r="D5" s="278"/>
      <c r="E5" s="278"/>
      <c r="F5" s="278"/>
      <c r="G5" s="278"/>
      <c r="H5" s="278"/>
    </row>
    <row r="6" spans="1:8" ht="56.25" customHeight="1">
      <c r="A6" s="278" t="s">
        <v>8</v>
      </c>
      <c r="B6" s="278"/>
      <c r="C6" s="278"/>
      <c r="D6" s="278"/>
      <c r="E6" s="278"/>
      <c r="F6" s="278"/>
      <c r="G6" s="278"/>
      <c r="H6" s="278"/>
    </row>
  </sheetData>
  <sheetProtection sheet="1" selectLockedCells="1"/>
  <mergeCells count="4">
    <mergeCell ref="A5:H5"/>
    <mergeCell ref="A4:H4"/>
    <mergeCell ref="A6:H6"/>
    <mergeCell ref="A2:H2"/>
  </mergeCells>
  <phoneticPr fontId="4"/>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申請書</vt:lpstr>
      <vt:lpstr>売上高計算表</vt:lpstr>
      <vt:lpstr>作成手順</vt:lpstr>
      <vt:lpstr>作成手順!Print_Area</vt:lpstr>
      <vt:lpstr>申請書!Print_Area</vt:lpstr>
      <vt:lpstr>売上高計算表!Print_Area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Windows ユーザー</cp:lastModifiedBy>
  <cp:lastPrinted>2020-10-01T04:07:03Z</cp:lastPrinted>
  <dcterms:created xsi:type="dcterms:W3CDTF">2020-04-30T07:37:16Z</dcterms:created>
  <dcterms:modified xsi:type="dcterms:W3CDTF">2022-06-27T04:39:22Z</dcterms:modified>
</cp:coreProperties>
</file>