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産業振興課\☆★ＳＮ＆危機管理　窓口受付様式集★☆\4.HP掲載内容\20220621更新\5号\添付資料（5号）\"/>
    </mc:Choice>
  </mc:AlternateContent>
  <bookViews>
    <workbookView xWindow="0" yWindow="0" windowWidth="8592" windowHeight="4512"/>
  </bookViews>
  <sheets>
    <sheet name="申請書" sheetId="1" r:id="rId1"/>
    <sheet name="売上高計算表" sheetId="2" r:id="rId2"/>
    <sheet name="作成手順" sheetId="3" r:id="rId3"/>
  </sheets>
  <definedNames>
    <definedName name="_xlnm.Print_Area" localSheetId="2">作成手順!$A$2:$H$7</definedName>
    <definedName name="_xlnm.Print_Area" localSheetId="0">申請書!$A$1:$O$50</definedName>
    <definedName name="_xlnm.Print_Area" localSheetId="1">売上高計算表!$A$1:$AO$56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 r="L30" i="1"/>
  <c r="F25" i="2"/>
  <c r="V11" i="2"/>
  <c r="R11" i="2"/>
  <c r="N11" i="2"/>
  <c r="J11" i="2"/>
  <c r="AD36" i="2" l="1"/>
  <c r="L29" i="1" l="1"/>
  <c r="AI36" i="2"/>
  <c r="Z27" i="2" l="1"/>
  <c r="L36" i="1" s="1"/>
  <c r="Z13" i="2"/>
  <c r="AH13" i="2" l="1"/>
  <c r="L35" i="1"/>
  <c r="AH27" i="2"/>
  <c r="AD42" i="2" l="1"/>
  <c r="L34" i="1" s="1"/>
  <c r="AI42" i="2" l="1"/>
  <c r="V25" i="2"/>
  <c r="N25" i="2"/>
</calcChain>
</file>

<file path=xl/comments1.xml><?xml version="1.0" encoding="utf-8"?>
<comments xmlns="http://schemas.openxmlformats.org/spreadsheetml/2006/main">
  <authors>
    <author>Administrator</author>
  </authors>
  <commentList>
    <comment ref="W51" authorId="0" shapeId="0">
      <text>
        <r>
          <rPr>
            <b/>
            <sz val="9"/>
            <color indexed="81"/>
            <rFont val="MS P ゴシック"/>
            <family val="3"/>
            <charset val="128"/>
          </rPr>
          <t>（法人名）代表者名＋サイン</t>
        </r>
      </text>
    </comment>
  </commentList>
</comments>
</file>

<file path=xl/sharedStrings.xml><?xml version="1.0" encoding="utf-8"?>
<sst xmlns="http://schemas.openxmlformats.org/spreadsheetml/2006/main" count="103" uniqueCount="70">
  <si>
    <t>記</t>
  </si>
  <si>
    <t>（留意事項）</t>
  </si>
  <si>
    <r>
      <t>①</t>
    </r>
    <r>
      <rPr>
        <sz val="7"/>
        <color theme="1"/>
        <rFont val="Times New Roman"/>
        <family val="1"/>
      </rPr>
      <t xml:space="preserve">  </t>
    </r>
    <r>
      <rPr>
        <sz val="10.5"/>
        <color theme="1"/>
        <rFont val="ＭＳ 明朝"/>
        <family val="1"/>
        <charset val="128"/>
      </rPr>
      <t>本認定とは別に、金融機関及び信用保証協会による金融上の審査があります。</t>
    </r>
  </si>
  <si>
    <t>申請のとおり、相違ないことを認定します。</t>
  </si>
  <si>
    <t>(本認定書の有効期間は認定日から起算して３０日です。)</t>
  </si>
  <si>
    <t>（あて先）</t>
    <phoneticPr fontId="5"/>
  </si>
  <si>
    <t>円</t>
    <rPh sb="0" eb="1">
      <t>エン</t>
    </rPh>
    <phoneticPr fontId="5"/>
  </si>
  <si>
    <t>年</t>
    <rPh sb="0" eb="1">
      <t>ネン</t>
    </rPh>
    <phoneticPr fontId="5"/>
  </si>
  <si>
    <t>月</t>
    <rPh sb="0" eb="1">
      <t>ツキ</t>
    </rPh>
    <phoneticPr fontId="5"/>
  </si>
  <si>
    <t>円</t>
    <rPh sb="0" eb="1">
      <t>エン</t>
    </rPh>
    <phoneticPr fontId="5"/>
  </si>
  <si>
    <t>単位：円</t>
    <rPh sb="0" eb="2">
      <t>タンイ</t>
    </rPh>
    <rPh sb="3" eb="4">
      <t>エン</t>
    </rPh>
    <phoneticPr fontId="5"/>
  </si>
  <si>
    <t>実績</t>
    <rPh sb="0" eb="2">
      <t>ジッセキ</t>
    </rPh>
    <phoneticPr fontId="5"/>
  </si>
  <si>
    <t>見込み</t>
    <rPh sb="0" eb="2">
      <t>ミコ</t>
    </rPh>
    <phoneticPr fontId="5"/>
  </si>
  <si>
    <t>実績＋見込み</t>
    <rPh sb="0" eb="2">
      <t>ジッセキ</t>
    </rPh>
    <rPh sb="3" eb="5">
      <t>ミコ</t>
    </rPh>
    <phoneticPr fontId="5"/>
  </si>
  <si>
    <t>上記の通り相違ありません。</t>
    <rPh sb="0" eb="2">
      <t>ジョウキ</t>
    </rPh>
    <rPh sb="3" eb="4">
      <t>トオ</t>
    </rPh>
    <rPh sb="5" eb="7">
      <t>ソウイ</t>
    </rPh>
    <phoneticPr fontId="5"/>
  </si>
  <si>
    <r>
      <t>最近の</t>
    </r>
    <r>
      <rPr>
        <b/>
        <sz val="11"/>
        <color theme="1"/>
        <rFont val="HGPｺﾞｼｯｸE"/>
        <family val="3"/>
        <charset val="128"/>
      </rPr>
      <t>１</t>
    </r>
    <r>
      <rPr>
        <b/>
        <sz val="11"/>
        <color theme="1"/>
        <rFont val="BIZ UDPゴシック"/>
        <family val="3"/>
        <charset val="128"/>
      </rPr>
      <t>か月間に続く</t>
    </r>
    <r>
      <rPr>
        <b/>
        <sz val="11"/>
        <color theme="1"/>
        <rFont val="HGPｺﾞｼｯｸE"/>
        <family val="3"/>
        <charset val="128"/>
      </rPr>
      <t>２</t>
    </r>
    <r>
      <rPr>
        <b/>
        <sz val="11"/>
        <color theme="1"/>
        <rFont val="BIZ UDPゴシック"/>
        <family val="3"/>
        <charset val="128"/>
      </rPr>
      <t>か月間の見込み</t>
    </r>
    <rPh sb="0" eb="2">
      <t>サイキン</t>
    </rPh>
    <rPh sb="5" eb="6">
      <t>ツキ</t>
    </rPh>
    <rPh sb="6" eb="7">
      <t>アイダ</t>
    </rPh>
    <rPh sb="8" eb="9">
      <t>ツヅ</t>
    </rPh>
    <rPh sb="12" eb="13">
      <t>ツキ</t>
    </rPh>
    <rPh sb="13" eb="14">
      <t>アイダ</t>
    </rPh>
    <rPh sb="15" eb="17">
      <t>ミコ</t>
    </rPh>
    <phoneticPr fontId="5"/>
  </si>
  <si>
    <r>
      <t>最近</t>
    </r>
    <r>
      <rPr>
        <b/>
        <sz val="11"/>
        <color theme="1"/>
        <rFont val="HGPｺﾞｼｯｸE"/>
        <family val="3"/>
        <charset val="128"/>
      </rPr>
      <t>３</t>
    </r>
    <r>
      <rPr>
        <b/>
        <sz val="11"/>
        <color theme="1"/>
        <rFont val="BIZ UDPゴシック"/>
        <family val="3"/>
        <charset val="128"/>
      </rPr>
      <t>か月間の売上高等</t>
    </r>
    <rPh sb="0" eb="2">
      <t>サイキン</t>
    </rPh>
    <rPh sb="4" eb="5">
      <t>ツキ</t>
    </rPh>
    <rPh sb="5" eb="6">
      <t>アイダ</t>
    </rPh>
    <rPh sb="7" eb="9">
      <t>ウリアゲ</t>
    </rPh>
    <rPh sb="9" eb="10">
      <t>ダカ</t>
    </rPh>
    <rPh sb="10" eb="11">
      <t>トウ</t>
    </rPh>
    <phoneticPr fontId="5"/>
  </si>
  <si>
    <t>減少率</t>
    <rPh sb="0" eb="3">
      <t>ゲンショウリツ</t>
    </rPh>
    <phoneticPr fontId="5"/>
  </si>
  <si>
    <r>
      <t>（最近</t>
    </r>
    <r>
      <rPr>
        <sz val="11"/>
        <color theme="1"/>
        <rFont val="HGPｺﾞｼｯｸE"/>
        <family val="3"/>
        <charset val="128"/>
      </rPr>
      <t>１</t>
    </r>
    <r>
      <rPr>
        <sz val="11"/>
        <color theme="1"/>
        <rFont val="BIZ UDPゴシック"/>
        <family val="3"/>
        <charset val="128"/>
      </rPr>
      <t>か月間の売上高等の減少率）</t>
    </r>
    <rPh sb="1" eb="3">
      <t>サイキン</t>
    </rPh>
    <rPh sb="5" eb="7">
      <t>ゲツカン</t>
    </rPh>
    <rPh sb="8" eb="10">
      <t>ウリアゲ</t>
    </rPh>
    <rPh sb="10" eb="11">
      <t>ダカ</t>
    </rPh>
    <rPh sb="11" eb="12">
      <t>トウ</t>
    </rPh>
    <rPh sb="13" eb="16">
      <t>ゲンショウリツ</t>
    </rPh>
    <phoneticPr fontId="5"/>
  </si>
  <si>
    <r>
      <t>（最近</t>
    </r>
    <r>
      <rPr>
        <sz val="11"/>
        <color theme="1"/>
        <rFont val="HGPｺﾞｼｯｸE"/>
        <family val="3"/>
        <charset val="128"/>
      </rPr>
      <t>３</t>
    </r>
    <r>
      <rPr>
        <sz val="11"/>
        <color theme="1"/>
        <rFont val="BIZ UDPゴシック"/>
        <family val="3"/>
        <charset val="128"/>
      </rPr>
      <t>か月間の売上高等の実績見込みに係る減少率）</t>
    </r>
    <rPh sb="1" eb="3">
      <t>サイキン</t>
    </rPh>
    <rPh sb="5" eb="7">
      <t>ゲツカン</t>
    </rPh>
    <rPh sb="8" eb="10">
      <t>ウリアゲ</t>
    </rPh>
    <rPh sb="10" eb="11">
      <t>ダカ</t>
    </rPh>
    <rPh sb="11" eb="12">
      <t>トウ</t>
    </rPh>
    <rPh sb="13" eb="15">
      <t>ジッセキ</t>
    </rPh>
    <rPh sb="15" eb="17">
      <t>ミコ</t>
    </rPh>
    <rPh sb="19" eb="20">
      <t>カカ</t>
    </rPh>
    <rPh sb="21" eb="24">
      <t>ゲンショウリツ</t>
    </rPh>
    <phoneticPr fontId="5"/>
  </si>
  <si>
    <t xml:space="preserve"> 第　　　　号</t>
    <phoneticPr fontId="5"/>
  </si>
  <si>
    <t xml:space="preserve">令和　　年（　　　　年）　　月　　日 </t>
    <phoneticPr fontId="5"/>
  </si>
  <si>
    <t xml:space="preserve">認定者　大阪府枚方市長　伏見　隆　　印       </t>
    <phoneticPr fontId="5"/>
  </si>
  <si>
    <t>　枚 方 市 長</t>
    <phoneticPr fontId="5"/>
  </si>
  <si>
    <t>年　　　月　　　日</t>
    <rPh sb="0" eb="1">
      <t>ネン</t>
    </rPh>
    <rPh sb="4" eb="5">
      <t>ツキ</t>
    </rPh>
    <rPh sb="8" eb="9">
      <t>ヒ</t>
    </rPh>
    <phoneticPr fontId="5"/>
  </si>
  <si>
    <t>　Ｂ：Ａの期間に対応する前年１か月間の売上高等　　</t>
    <phoneticPr fontId="5"/>
  </si>
  <si>
    <t>　Ｃ：Ａの期間後２か月間の見込み売上高等</t>
    <phoneticPr fontId="5"/>
  </si>
  <si>
    <t>　Ｄ：Ｃの期間に対応する前年の２か月間の売上高等</t>
    <phoneticPr fontId="5"/>
  </si>
  <si>
    <t>（イ）最近１か月間の売上高等（実績）</t>
    <phoneticPr fontId="5"/>
  </si>
  <si>
    <r>
      <rPr>
        <sz val="11"/>
        <color theme="1"/>
        <rFont val="HGPｺﾞｼｯｸE"/>
        <family val="3"/>
        <charset val="128"/>
      </rPr>
      <t>②</t>
    </r>
    <r>
      <rPr>
        <sz val="11"/>
        <color theme="1"/>
        <rFont val="BIZ UDPゴシック"/>
        <family val="3"/>
        <charset val="128"/>
      </rPr>
      <t>となりの「申請書」シートの「</t>
    </r>
    <r>
      <rPr>
        <sz val="11"/>
        <color theme="1"/>
        <rFont val="HGPｺﾞｼｯｸE"/>
        <family val="3"/>
        <charset val="128"/>
      </rPr>
      <t>２</t>
    </r>
    <r>
      <rPr>
        <sz val="11"/>
        <color theme="1"/>
        <rFont val="BIZ UDPゴシック"/>
        <family val="3"/>
        <charset val="128"/>
      </rPr>
      <t>.売上高等」に数値が反映されます。その箇所以外の必要事項（</t>
    </r>
    <r>
      <rPr>
        <sz val="11"/>
        <color theme="8" tint="-0.249977111117893"/>
        <rFont val="BIZ UDPゴシック"/>
        <family val="3"/>
        <charset val="128"/>
      </rPr>
      <t>青いセル</t>
    </r>
    <r>
      <rPr>
        <sz val="11"/>
        <color theme="1"/>
        <rFont val="BIZ UDPゴシック"/>
        <family val="3"/>
        <charset val="128"/>
      </rPr>
      <t>）について入力、もしくは印刷後にご記入ください。</t>
    </r>
    <rPh sb="6" eb="9">
      <t>シンセイショ</t>
    </rPh>
    <rPh sb="17" eb="19">
      <t>ウリアゲ</t>
    </rPh>
    <rPh sb="19" eb="20">
      <t>ダカ</t>
    </rPh>
    <rPh sb="20" eb="21">
      <t>トウ</t>
    </rPh>
    <rPh sb="23" eb="25">
      <t>スウチ</t>
    </rPh>
    <rPh sb="26" eb="28">
      <t>ハンエイ</t>
    </rPh>
    <rPh sb="35" eb="37">
      <t>カショ</t>
    </rPh>
    <rPh sb="37" eb="39">
      <t>イガイ</t>
    </rPh>
    <rPh sb="40" eb="42">
      <t>ヒツヨウ</t>
    </rPh>
    <rPh sb="42" eb="44">
      <t>ジコウ</t>
    </rPh>
    <rPh sb="45" eb="46">
      <t>アオ</t>
    </rPh>
    <rPh sb="54" eb="56">
      <t>ニュウリョク</t>
    </rPh>
    <rPh sb="61" eb="63">
      <t>インサツ</t>
    </rPh>
    <rPh sb="63" eb="64">
      <t>ゴ</t>
    </rPh>
    <rPh sb="66" eb="68">
      <t>キニュウ</t>
    </rPh>
    <phoneticPr fontId="5"/>
  </si>
  <si>
    <r>
      <rPr>
        <sz val="11"/>
        <color theme="1"/>
        <rFont val="HGPｺﾞｼｯｸE"/>
        <family val="3"/>
        <charset val="128"/>
      </rPr>
      <t>③</t>
    </r>
    <r>
      <rPr>
        <sz val="11"/>
        <color theme="1"/>
        <rFont val="BIZ UDPゴシック"/>
        <family val="3"/>
        <charset val="128"/>
      </rPr>
      <t>「売上高計算表」及び「申請書」を印刷してください。各様式の代表者名の隣にサインをご記入ください。</t>
    </r>
    <rPh sb="2" eb="4">
      <t>ウリアゲ</t>
    </rPh>
    <rPh sb="4" eb="5">
      <t>ダカ</t>
    </rPh>
    <rPh sb="5" eb="7">
      <t>ケイサン</t>
    </rPh>
    <rPh sb="7" eb="8">
      <t>ヒョウ</t>
    </rPh>
    <rPh sb="9" eb="10">
      <t>オヨ</t>
    </rPh>
    <rPh sb="12" eb="15">
      <t>シンセイショ</t>
    </rPh>
    <rPh sb="17" eb="19">
      <t>インサツ</t>
    </rPh>
    <rPh sb="26" eb="27">
      <t>カク</t>
    </rPh>
    <rPh sb="27" eb="29">
      <t>ヨウシキ</t>
    </rPh>
    <rPh sb="30" eb="33">
      <t>ダイヒョウシャ</t>
    </rPh>
    <rPh sb="33" eb="34">
      <t>メイ</t>
    </rPh>
    <rPh sb="35" eb="36">
      <t>トナリ</t>
    </rPh>
    <rPh sb="42" eb="44">
      <t>キニュウ</t>
    </rPh>
    <phoneticPr fontId="5"/>
  </si>
  <si>
    <t>認定申請書類作成手順</t>
    <rPh sb="0" eb="2">
      <t>ニンテイ</t>
    </rPh>
    <rPh sb="2" eb="4">
      <t>シンセイ</t>
    </rPh>
    <rPh sb="4" eb="6">
      <t>ショルイ</t>
    </rPh>
    <rPh sb="6" eb="8">
      <t>サクセイ</t>
    </rPh>
    <rPh sb="8" eb="10">
      <t>テジュン</t>
    </rPh>
    <phoneticPr fontId="5"/>
  </si>
  <si>
    <t>（法人名）代表者名</t>
    <rPh sb="1" eb="3">
      <t>ホウジン</t>
    </rPh>
    <rPh sb="3" eb="4">
      <t>メイ</t>
    </rPh>
    <rPh sb="5" eb="8">
      <t>ダイヒョウシャ</t>
    </rPh>
    <rPh sb="8" eb="9">
      <t>メイ</t>
    </rPh>
    <phoneticPr fontId="5"/>
  </si>
  <si>
    <r>
      <rPr>
        <sz val="11"/>
        <color theme="1"/>
        <rFont val="HGPｺﾞｼｯｸE"/>
        <family val="3"/>
        <charset val="128"/>
      </rPr>
      <t>①</t>
    </r>
    <r>
      <rPr>
        <sz val="11"/>
        <color theme="1"/>
        <rFont val="BIZ UDPゴシック"/>
        <family val="3"/>
        <charset val="128"/>
      </rPr>
      <t>「売上高計算表」シートの</t>
    </r>
    <r>
      <rPr>
        <sz val="11"/>
        <color theme="8" tint="-0.249977111117893"/>
        <rFont val="BIZ UDPゴシック"/>
        <family val="3"/>
        <charset val="128"/>
      </rPr>
      <t>青いセル</t>
    </r>
    <r>
      <rPr>
        <sz val="11"/>
        <color theme="1"/>
        <rFont val="BIZ UDPゴシック"/>
        <family val="3"/>
        <charset val="128"/>
      </rPr>
      <t>に必要事項を入力して下さい。売上高を入力すると下に減少率が表示されますので、認定申請の要件を満たしているかご確認ください。また、最下部の</t>
    </r>
    <r>
      <rPr>
        <sz val="11"/>
        <color theme="8" tint="-0.249977111117893"/>
        <rFont val="BIZ UDPゴシック"/>
        <family val="3"/>
        <charset val="128"/>
      </rPr>
      <t>青いセル</t>
    </r>
    <r>
      <rPr>
        <sz val="11"/>
        <color theme="1"/>
        <rFont val="BIZ UDPゴシック"/>
        <family val="3"/>
        <charset val="128"/>
      </rPr>
      <t>には、（法人名）代表者名を入力、もしくは印刷後にご記入ください。</t>
    </r>
    <rPh sb="2" eb="4">
      <t>ウリアゲ</t>
    </rPh>
    <rPh sb="4" eb="5">
      <t>ダカ</t>
    </rPh>
    <rPh sb="5" eb="7">
      <t>ケイサン</t>
    </rPh>
    <rPh sb="7" eb="8">
      <t>ヒョウ</t>
    </rPh>
    <rPh sb="13" eb="14">
      <t>アオ</t>
    </rPh>
    <rPh sb="18" eb="20">
      <t>ヒツヨウ</t>
    </rPh>
    <rPh sb="20" eb="22">
      <t>ジコウ</t>
    </rPh>
    <rPh sb="23" eb="25">
      <t>ニュウリョク</t>
    </rPh>
    <rPh sb="27" eb="28">
      <t>クダ</t>
    </rPh>
    <rPh sb="31" eb="33">
      <t>ウリアゲ</t>
    </rPh>
    <rPh sb="33" eb="34">
      <t>ダカ</t>
    </rPh>
    <rPh sb="35" eb="37">
      <t>ニュウリョク</t>
    </rPh>
    <rPh sb="42" eb="45">
      <t>ゲンショウリツ</t>
    </rPh>
    <rPh sb="46" eb="48">
      <t>ヒョウジ</t>
    </rPh>
    <rPh sb="55" eb="57">
      <t>ニンテイ</t>
    </rPh>
    <rPh sb="57" eb="59">
      <t>シンセイ</t>
    </rPh>
    <rPh sb="60" eb="62">
      <t>ヨウケン</t>
    </rPh>
    <rPh sb="63" eb="64">
      <t>ミ</t>
    </rPh>
    <rPh sb="71" eb="73">
      <t>カクニン</t>
    </rPh>
    <rPh sb="81" eb="84">
      <t>サイカブ</t>
    </rPh>
    <rPh sb="85" eb="86">
      <t>アオ</t>
    </rPh>
    <rPh sb="93" eb="95">
      <t>ホウジン</t>
    </rPh>
    <rPh sb="95" eb="96">
      <t>メイ</t>
    </rPh>
    <rPh sb="97" eb="100">
      <t>ダイヒョウシャ</t>
    </rPh>
    <rPh sb="100" eb="101">
      <t>メイ</t>
    </rPh>
    <rPh sb="102" eb="104">
      <t>ニュウリョク</t>
    </rPh>
    <rPh sb="109" eb="111">
      <t>インサツ</t>
    </rPh>
    <rPh sb="111" eb="112">
      <t>ゴ</t>
    </rPh>
    <rPh sb="114" eb="116">
      <t>キニュウ</t>
    </rPh>
    <phoneticPr fontId="5"/>
  </si>
  <si>
    <r>
      <t>◇ セーフティネット保証</t>
    </r>
    <r>
      <rPr>
        <b/>
        <sz val="16"/>
        <rFont val="HGPｺﾞｼｯｸE"/>
        <family val="3"/>
        <charset val="128"/>
      </rPr>
      <t>５</t>
    </r>
    <r>
      <rPr>
        <b/>
        <sz val="16"/>
        <rFont val="BIZ UDPゴシック"/>
        <family val="3"/>
        <charset val="128"/>
      </rPr>
      <t>号認定（イー</t>
    </r>
    <r>
      <rPr>
        <b/>
        <sz val="16"/>
        <rFont val="HGPｺﾞｼｯｸE"/>
        <family val="3"/>
        <charset val="128"/>
      </rPr>
      <t>④</t>
    </r>
    <r>
      <rPr>
        <b/>
        <sz val="16"/>
        <rFont val="BIZ UDPゴシック"/>
        <family val="3"/>
        <charset val="128"/>
      </rPr>
      <t>）　売上高計算表</t>
    </r>
    <rPh sb="10" eb="12">
      <t>ホショウ</t>
    </rPh>
    <rPh sb="13" eb="14">
      <t>ゴウ</t>
    </rPh>
    <rPh sb="14" eb="16">
      <t>ニンテイ</t>
    </rPh>
    <rPh sb="22" eb="24">
      <t>ウリアゲ</t>
    </rPh>
    <rPh sb="24" eb="25">
      <t>ダカ</t>
    </rPh>
    <rPh sb="25" eb="27">
      <t>ケイサン</t>
    </rPh>
    <rPh sb="27" eb="28">
      <t>ヒョウ</t>
    </rPh>
    <phoneticPr fontId="5"/>
  </si>
  <si>
    <t>様式第５－イ－④</t>
    <phoneticPr fontId="5"/>
  </si>
  <si>
    <t>認定権者記載欄</t>
    <rPh sb="0" eb="2">
      <t>ニンテイ</t>
    </rPh>
    <rPh sb="2" eb="3">
      <t>ケン</t>
    </rPh>
    <rPh sb="3" eb="4">
      <t>シャ</t>
    </rPh>
    <rPh sb="4" eb="6">
      <t>キサイ</t>
    </rPh>
    <rPh sb="6" eb="7">
      <t>ラン</t>
    </rPh>
    <phoneticPr fontId="5"/>
  </si>
  <si>
    <r>
      <t>中小企業信用保険法第</t>
    </r>
    <r>
      <rPr>
        <b/>
        <sz val="12"/>
        <color theme="1"/>
        <rFont val="HGPｺﾞｼｯｸE"/>
        <family val="3"/>
        <charset val="128"/>
      </rPr>
      <t>２</t>
    </r>
    <r>
      <rPr>
        <b/>
        <sz val="12"/>
        <color theme="1"/>
        <rFont val="BIZ UDPゴシック"/>
        <family val="3"/>
        <charset val="128"/>
      </rPr>
      <t>条第</t>
    </r>
    <r>
      <rPr>
        <b/>
        <sz val="12"/>
        <color theme="1"/>
        <rFont val="HGPｺﾞｼｯｸE"/>
        <family val="3"/>
        <charset val="128"/>
      </rPr>
      <t>５</t>
    </r>
    <r>
      <rPr>
        <b/>
        <sz val="12"/>
        <color theme="1"/>
        <rFont val="BIZ UDPゴシック"/>
        <family val="3"/>
        <charset val="128"/>
      </rPr>
      <t>項第</t>
    </r>
    <r>
      <rPr>
        <b/>
        <sz val="12"/>
        <color theme="1"/>
        <rFont val="HGPｺﾞｼｯｸE"/>
        <family val="3"/>
        <charset val="128"/>
      </rPr>
      <t>５</t>
    </r>
    <r>
      <rPr>
        <b/>
        <sz val="12"/>
        <color theme="1"/>
        <rFont val="BIZ UDPゴシック"/>
        <family val="3"/>
        <charset val="128"/>
      </rPr>
      <t>号の規定による認定申請書（イ－</t>
    </r>
    <r>
      <rPr>
        <b/>
        <sz val="12"/>
        <color theme="1"/>
        <rFont val="HGPｺﾞｼｯｸE"/>
        <family val="3"/>
        <charset val="128"/>
      </rPr>
      <t>④</t>
    </r>
    <r>
      <rPr>
        <b/>
        <sz val="12"/>
        <color theme="1"/>
        <rFont val="BIZ UDPゴシック"/>
        <family val="3"/>
        <charset val="128"/>
      </rPr>
      <t>）</t>
    </r>
    <phoneticPr fontId="5"/>
  </si>
  <si>
    <t xml:space="preserve">  私は、表に記載する業を営んでいるが、新型コロナウィルス感染症に起因して、下記のとおり、</t>
    <phoneticPr fontId="5"/>
  </si>
  <si>
    <t>（注２）</t>
    <rPh sb="1" eb="2">
      <t>チュウ</t>
    </rPh>
    <phoneticPr fontId="5"/>
  </si>
  <si>
    <t>が生じているため、経営の安定に支障が生じておりますので、中小企業信用</t>
    <phoneticPr fontId="5"/>
  </si>
  <si>
    <t>保険法第２条第５項第５号の規定に基づき認定されるようお願いします。</t>
    <phoneticPr fontId="5"/>
  </si>
  <si>
    <t>（表）</t>
    <rPh sb="1" eb="2">
      <t>ヒョウ</t>
    </rPh>
    <phoneticPr fontId="5"/>
  </si>
  <si>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</si>
  <si>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売上高等</t>
    <phoneticPr fontId="5"/>
  </si>
  <si>
    <t>（ロ）最近３か月間の売上高等の実績見込み</t>
    <phoneticPr fontId="5"/>
  </si>
  <si>
    <t>　Ａ：申込み時点における最近１か月間の売上高等　</t>
    <rPh sb="3" eb="5">
      <t>モウシコ</t>
    </rPh>
    <rPh sb="6" eb="8">
      <t>ジテン</t>
    </rPh>
    <phoneticPr fontId="5"/>
  </si>
  <si>
    <r>
      <t>％</t>
    </r>
    <r>
      <rPr>
        <sz val="9"/>
        <color theme="1"/>
        <rFont val="ＭＳ 明朝"/>
        <family val="1"/>
        <charset val="128"/>
      </rPr>
      <t>（実績見込み）</t>
    </r>
    <rPh sb="2" eb="4">
      <t>ジッセキ</t>
    </rPh>
    <rPh sb="4" eb="6">
      <t>ミコ</t>
    </rPh>
    <phoneticPr fontId="5"/>
  </si>
  <si>
    <t>減少率</t>
    <rPh sb="0" eb="3">
      <t>ゲンショウリツ</t>
    </rPh>
    <phoneticPr fontId="5"/>
  </si>
  <si>
    <t>％（実績）</t>
    <rPh sb="2" eb="4">
      <t>ジッセキ</t>
    </rPh>
    <phoneticPr fontId="5"/>
  </si>
  <si>
    <r>
      <t>（注２）</t>
    </r>
    <r>
      <rPr>
        <u/>
        <sz val="10.5"/>
        <color rgb="FF000000"/>
        <rFont val="ＭＳ 明朝"/>
        <family val="1"/>
        <charset val="128"/>
      </rPr>
      <t>　　　　</t>
    </r>
    <r>
      <rPr>
        <sz val="10.5"/>
        <color rgb="FF000000"/>
        <rFont val="ＭＳ 明朝"/>
        <family val="1"/>
        <charset val="128"/>
      </rPr>
      <t>には、「販売数量の減少」又は「売上高の減少」等を入れる。</t>
    </r>
  </si>
  <si>
    <r>
      <rPr>
        <sz val="10.5"/>
        <color theme="1"/>
        <rFont val="ＭＳ Ｐ明朝"/>
        <family val="1"/>
        <charset val="128"/>
      </rPr>
      <t>②</t>
    </r>
    <r>
      <rPr>
        <sz val="10.5"/>
        <color theme="1"/>
        <rFont val="Times New Roman"/>
        <family val="1"/>
      </rPr>
      <t> </t>
    </r>
    <r>
      <rPr>
        <sz val="10.5"/>
        <color theme="1"/>
        <rFont val="ＭＳ Ｐ明朝"/>
        <family val="1"/>
        <charset val="128"/>
      </rPr>
      <t>市長から認定を受けた後、本認定の有効期限までに金融機関又は信用保証協会に対して、経営安定関連保証の申込みを行うことが必要です。</t>
    </r>
    <phoneticPr fontId="5"/>
  </si>
  <si>
    <t>（注３）企業全体の売上高等を記載。</t>
    <phoneticPr fontId="5"/>
  </si>
  <si>
    <t>（注１）本様式は、１つの指定業種に属する事業のみを営んでいる場合、又は営んでいる複数の事業が全て指定業種に属する場合に使用する。</t>
    <phoneticPr fontId="5"/>
  </si>
  <si>
    <t xml:space="preserve"> ×100</t>
  </si>
  <si>
    <t>Ｂ－Ａ
Ｂ</t>
    <phoneticPr fontId="5"/>
  </si>
  <si>
    <t>（Ｂ＋Ｄ）－（Ａ＋Ｃ）
Ｂ＋Ｄ</t>
    <phoneticPr fontId="5"/>
  </si>
  <si>
    <t>申　請　者
住　　　所</t>
    <rPh sb="4" eb="5">
      <t>モノ</t>
    </rPh>
    <rPh sb="6" eb="7">
      <t>ジュウ</t>
    </rPh>
    <rPh sb="10" eb="11">
      <t>ショ</t>
    </rPh>
    <phoneticPr fontId="5"/>
  </si>
  <si>
    <t>電 話 番 号</t>
    <rPh sb="4" eb="5">
      <t>バン</t>
    </rPh>
    <rPh sb="6" eb="7">
      <t>ゴウ</t>
    </rPh>
    <phoneticPr fontId="5"/>
  </si>
  <si>
    <r>
      <t>上記最近</t>
    </r>
    <r>
      <rPr>
        <b/>
        <sz val="11"/>
        <color theme="1"/>
        <rFont val="HGPｺﾞｼｯｸE"/>
        <family val="3"/>
        <charset val="128"/>
      </rPr>
      <t>３</t>
    </r>
    <r>
      <rPr>
        <b/>
        <sz val="11"/>
        <color theme="1"/>
        <rFont val="BIZ UDPゴシック"/>
        <family val="3"/>
        <charset val="128"/>
      </rPr>
      <t>か月間に対応する前年（または前々年）同期の売上高等</t>
    </r>
    <rPh sb="0" eb="2">
      <t>ジョウキ</t>
    </rPh>
    <rPh sb="2" eb="4">
      <t>サイキン</t>
    </rPh>
    <rPh sb="6" eb="7">
      <t>ゲツ</t>
    </rPh>
    <rPh sb="7" eb="8">
      <t>カン</t>
    </rPh>
    <rPh sb="9" eb="11">
      <t>タイオウ</t>
    </rPh>
    <rPh sb="13" eb="15">
      <t>ゼンネン</t>
    </rPh>
    <rPh sb="19" eb="21">
      <t>ゼンゼン</t>
    </rPh>
    <rPh sb="21" eb="22">
      <t>ネン</t>
    </rPh>
    <rPh sb="23" eb="25">
      <t>ドウキ</t>
    </rPh>
    <rPh sb="26" eb="28">
      <t>ウリアゲ</t>
    </rPh>
    <rPh sb="28" eb="29">
      <t>ダカ</t>
    </rPh>
    <rPh sb="29" eb="30">
      <t>トウ</t>
    </rPh>
    <phoneticPr fontId="5"/>
  </si>
  <si>
    <r>
      <rPr>
        <b/>
        <sz val="11"/>
        <color theme="1"/>
        <rFont val="HGPｺﾞｼｯｸE"/>
        <family val="3"/>
        <charset val="128"/>
      </rPr>
      <t>２</t>
    </r>
    <r>
      <rPr>
        <b/>
        <sz val="11"/>
        <color theme="1"/>
        <rFont val="BIZ UDPゴシック"/>
        <family val="3"/>
        <charset val="128"/>
      </rPr>
      <t>か月間の合計（</t>
    </r>
    <r>
      <rPr>
        <b/>
        <sz val="11"/>
        <color theme="1"/>
        <rFont val="HGPｺﾞｼｯｸE"/>
        <family val="3"/>
        <charset val="128"/>
      </rPr>
      <t>Ｄ</t>
    </r>
    <r>
      <rPr>
        <b/>
        <sz val="11"/>
        <color theme="1"/>
        <rFont val="BIZ UDPゴシック"/>
        <family val="3"/>
        <charset val="128"/>
      </rPr>
      <t>）</t>
    </r>
    <rPh sb="2" eb="4">
      <t>ゲツカン</t>
    </rPh>
    <rPh sb="5" eb="6">
      <t>ゴウ</t>
    </rPh>
    <rPh sb="6" eb="7">
      <t>ケイ</t>
    </rPh>
    <phoneticPr fontId="5"/>
  </si>
  <si>
    <r>
      <rPr>
        <b/>
        <sz val="11"/>
        <color theme="1"/>
        <rFont val="HGPｺﾞｼｯｸE"/>
        <family val="3"/>
        <charset val="128"/>
      </rPr>
      <t>３</t>
    </r>
    <r>
      <rPr>
        <b/>
        <sz val="11"/>
        <color theme="1"/>
        <rFont val="BIZ UDPゴシック"/>
        <family val="3"/>
        <charset val="128"/>
      </rPr>
      <t>か月間の合計
（</t>
    </r>
    <r>
      <rPr>
        <b/>
        <sz val="11"/>
        <color theme="1"/>
        <rFont val="HGPｺﾞｼｯｸE"/>
        <family val="3"/>
        <charset val="128"/>
      </rPr>
      <t>Ｂ</t>
    </r>
    <r>
      <rPr>
        <b/>
        <sz val="11"/>
        <color theme="1"/>
        <rFont val="BIZ UDPゴシック"/>
        <family val="3"/>
        <charset val="128"/>
      </rPr>
      <t>＋</t>
    </r>
    <r>
      <rPr>
        <b/>
        <sz val="11"/>
        <color theme="1"/>
        <rFont val="HGPｺﾞｼｯｸE"/>
        <family val="3"/>
        <charset val="128"/>
      </rPr>
      <t>Ｄ</t>
    </r>
    <r>
      <rPr>
        <b/>
        <sz val="11"/>
        <color theme="1"/>
        <rFont val="BIZ UDPゴシック"/>
        <family val="3"/>
        <charset val="128"/>
      </rPr>
      <t>）</t>
    </r>
    <rPh sb="2" eb="3">
      <t>ツキ</t>
    </rPh>
    <rPh sb="3" eb="4">
      <t>カン</t>
    </rPh>
    <rPh sb="5" eb="7">
      <t>ゴウケイ</t>
    </rPh>
    <phoneticPr fontId="5"/>
  </si>
  <si>
    <r>
      <rPr>
        <b/>
        <sz val="11"/>
        <color theme="1"/>
        <rFont val="HGPｺﾞｼｯｸE"/>
        <family val="3"/>
        <charset val="128"/>
      </rPr>
      <t>３</t>
    </r>
    <r>
      <rPr>
        <b/>
        <sz val="11"/>
        <color theme="1"/>
        <rFont val="BIZ UDPゴシック"/>
        <family val="3"/>
        <charset val="128"/>
      </rPr>
      <t>か月間の合計
（</t>
    </r>
    <r>
      <rPr>
        <b/>
        <sz val="11"/>
        <color theme="1"/>
        <rFont val="HGPｺﾞｼｯｸE"/>
        <family val="3"/>
        <charset val="128"/>
      </rPr>
      <t>Ａ</t>
    </r>
    <r>
      <rPr>
        <b/>
        <sz val="11"/>
        <color theme="1"/>
        <rFont val="BIZ UDPゴシック"/>
        <family val="3"/>
        <charset val="128"/>
      </rPr>
      <t>＋</t>
    </r>
    <r>
      <rPr>
        <b/>
        <sz val="11"/>
        <color theme="1"/>
        <rFont val="HGPｺﾞｼｯｸE"/>
        <family val="3"/>
        <charset val="128"/>
      </rPr>
      <t>Ｃ</t>
    </r>
    <r>
      <rPr>
        <b/>
        <sz val="11"/>
        <color theme="1"/>
        <rFont val="BIZ UDPゴシック"/>
        <family val="3"/>
        <charset val="128"/>
      </rPr>
      <t>）</t>
    </r>
    <rPh sb="2" eb="3">
      <t>ツキ</t>
    </rPh>
    <rPh sb="3" eb="4">
      <t>カン</t>
    </rPh>
    <rPh sb="5" eb="7">
      <t>ゴウケイ</t>
    </rPh>
    <phoneticPr fontId="5"/>
  </si>
  <si>
    <r>
      <rPr>
        <b/>
        <sz val="11"/>
        <color theme="1"/>
        <rFont val="HGPｺﾞｼｯｸE"/>
        <family val="3"/>
        <charset val="128"/>
      </rPr>
      <t>２</t>
    </r>
    <r>
      <rPr>
        <b/>
        <sz val="11"/>
        <color theme="1"/>
        <rFont val="BIZ UDPゴシック"/>
        <family val="3"/>
        <charset val="128"/>
      </rPr>
      <t>か月間の合計（</t>
    </r>
    <r>
      <rPr>
        <b/>
        <sz val="11"/>
        <color theme="1"/>
        <rFont val="HGPｺﾞｼｯｸE"/>
        <family val="3"/>
        <charset val="128"/>
      </rPr>
      <t>Ｃ</t>
    </r>
    <r>
      <rPr>
        <b/>
        <sz val="11"/>
        <color theme="1"/>
        <rFont val="BIZ UDPゴシック"/>
        <family val="3"/>
        <charset val="128"/>
      </rPr>
      <t>）</t>
    </r>
    <rPh sb="2" eb="4">
      <t>ゲツカン</t>
    </rPh>
    <rPh sb="5" eb="6">
      <t>ゴウ</t>
    </rPh>
    <rPh sb="6" eb="7">
      <t>ケイ</t>
    </rPh>
    <phoneticPr fontId="5"/>
  </si>
  <si>
    <r>
      <t>最近の</t>
    </r>
    <r>
      <rPr>
        <b/>
        <sz val="11"/>
        <rFont val="HGPｺﾞｼｯｸE"/>
        <family val="3"/>
        <charset val="128"/>
      </rPr>
      <t>１</t>
    </r>
    <r>
      <rPr>
        <b/>
        <sz val="11"/>
        <rFont val="BIZ UDPゴシック"/>
        <family val="3"/>
        <charset val="128"/>
      </rPr>
      <t>か月間（</t>
    </r>
    <r>
      <rPr>
        <b/>
        <sz val="11"/>
        <rFont val="HGPｺﾞｼｯｸE"/>
        <family val="3"/>
        <charset val="128"/>
      </rPr>
      <t>Ａ</t>
    </r>
    <r>
      <rPr>
        <b/>
        <sz val="11"/>
        <rFont val="BIZ UDPゴシック"/>
        <family val="3"/>
        <charset val="128"/>
      </rPr>
      <t>）</t>
    </r>
    <rPh sb="0" eb="2">
      <t>サイキン</t>
    </rPh>
    <rPh sb="5" eb="6">
      <t>ツキ</t>
    </rPh>
    <rPh sb="6" eb="7">
      <t>アイダ</t>
    </rPh>
    <phoneticPr fontId="5"/>
  </si>
  <si>
    <r>
      <rPr>
        <b/>
        <sz val="11"/>
        <color theme="1"/>
        <rFont val="HGPｺﾞｼｯｸE"/>
        <family val="3"/>
        <charset val="128"/>
      </rPr>
      <t>Ｃ</t>
    </r>
    <r>
      <rPr>
        <b/>
        <sz val="11"/>
        <color theme="1"/>
        <rFont val="BIZ UDPゴシック"/>
        <family val="3"/>
        <charset val="128"/>
      </rPr>
      <t>に対応する</t>
    </r>
    <r>
      <rPr>
        <b/>
        <sz val="11"/>
        <color theme="1"/>
        <rFont val="HGPｺﾞｼｯｸE"/>
        <family val="3"/>
        <charset val="128"/>
      </rPr>
      <t>２</t>
    </r>
    <r>
      <rPr>
        <b/>
        <sz val="11"/>
        <color theme="1"/>
        <rFont val="BIZ UDPゴシック"/>
        <family val="3"/>
        <charset val="128"/>
      </rPr>
      <t>か月間</t>
    </r>
    <rPh sb="2" eb="4">
      <t>タイオウ</t>
    </rPh>
    <rPh sb="8" eb="9">
      <t>ツキ</t>
    </rPh>
    <rPh sb="9" eb="10">
      <t>アイダ</t>
    </rPh>
    <phoneticPr fontId="5"/>
  </si>
  <si>
    <r>
      <rPr>
        <b/>
        <sz val="11"/>
        <rFont val="HGPｺﾞｼｯｸE"/>
        <family val="3"/>
        <charset val="128"/>
      </rPr>
      <t>Ａ</t>
    </r>
    <r>
      <rPr>
        <b/>
        <sz val="11"/>
        <rFont val="BIZ UDPゴシック"/>
        <family val="3"/>
        <charset val="128"/>
      </rPr>
      <t>に対応する</t>
    </r>
    <r>
      <rPr>
        <b/>
        <sz val="11"/>
        <rFont val="HGPｺﾞｼｯｸE"/>
        <family val="3"/>
        <charset val="128"/>
      </rPr>
      <t>１</t>
    </r>
    <r>
      <rPr>
        <b/>
        <sz val="11"/>
        <rFont val="BIZ UDPゴシック"/>
        <family val="3"/>
        <charset val="128"/>
      </rPr>
      <t>か月間（</t>
    </r>
    <r>
      <rPr>
        <b/>
        <sz val="11"/>
        <rFont val="HGPｺﾞｼｯｸE"/>
        <family val="3"/>
        <charset val="128"/>
      </rPr>
      <t>Ｂ</t>
    </r>
    <r>
      <rPr>
        <b/>
        <sz val="11"/>
        <rFont val="BIZ UDPゴシック"/>
        <family val="3"/>
        <charset val="128"/>
      </rPr>
      <t>）</t>
    </r>
    <rPh sb="2" eb="4">
      <t>タイオウ</t>
    </rPh>
    <rPh sb="8" eb="9">
      <t>ツキ</t>
    </rPh>
    <rPh sb="9" eb="10">
      <t>アイダ</t>
    </rPh>
    <phoneticPr fontId="5"/>
  </si>
  <si>
    <r>
      <t>{{(</t>
    </r>
    <r>
      <rPr>
        <b/>
        <sz val="11"/>
        <color theme="1"/>
        <rFont val="HGPｺﾞｼｯｸE"/>
        <family val="3"/>
        <charset val="128"/>
      </rPr>
      <t>Ｂ</t>
    </r>
    <r>
      <rPr>
        <b/>
        <sz val="11"/>
        <color theme="1"/>
        <rFont val="BIZ UDPゴシック"/>
        <family val="3"/>
        <charset val="128"/>
      </rPr>
      <t>＋</t>
    </r>
    <r>
      <rPr>
        <b/>
        <sz val="11"/>
        <color theme="1"/>
        <rFont val="HGPｺﾞｼｯｸE"/>
        <family val="3"/>
        <charset val="128"/>
      </rPr>
      <t>Ｄ</t>
    </r>
    <r>
      <rPr>
        <b/>
        <sz val="11"/>
        <color theme="1"/>
        <rFont val="BIZ UDPゴシック"/>
        <family val="3"/>
        <charset val="128"/>
      </rPr>
      <t>)－(</t>
    </r>
    <r>
      <rPr>
        <b/>
        <sz val="11"/>
        <color theme="1"/>
        <rFont val="HGPｺﾞｼｯｸE"/>
        <family val="3"/>
        <charset val="128"/>
      </rPr>
      <t>Ａ</t>
    </r>
    <r>
      <rPr>
        <b/>
        <sz val="11"/>
        <color theme="1"/>
        <rFont val="BIZ UDPゴシック"/>
        <family val="3"/>
        <charset val="128"/>
      </rPr>
      <t>＋</t>
    </r>
    <r>
      <rPr>
        <b/>
        <sz val="11"/>
        <color theme="1"/>
        <rFont val="HGPｺﾞｼｯｸE"/>
        <family val="3"/>
        <charset val="128"/>
      </rPr>
      <t>Ｃ</t>
    </r>
    <r>
      <rPr>
        <b/>
        <sz val="11"/>
        <color theme="1"/>
        <rFont val="BIZ UDPゴシック"/>
        <family val="3"/>
        <charset val="128"/>
      </rPr>
      <t>)} ÷ (</t>
    </r>
    <r>
      <rPr>
        <b/>
        <sz val="11"/>
        <color theme="1"/>
        <rFont val="HGPｺﾞｼｯｸE"/>
        <family val="3"/>
        <charset val="128"/>
      </rPr>
      <t>Ｂ</t>
    </r>
    <r>
      <rPr>
        <b/>
        <sz val="11"/>
        <color theme="1"/>
        <rFont val="BIZ UDPゴシック"/>
        <family val="3"/>
        <charset val="128"/>
      </rPr>
      <t>+</t>
    </r>
    <r>
      <rPr>
        <b/>
        <sz val="11"/>
        <color theme="1"/>
        <rFont val="HGPｺﾞｼｯｸE"/>
        <family val="3"/>
        <charset val="128"/>
      </rPr>
      <t>Ｄ</t>
    </r>
    <r>
      <rPr>
        <b/>
        <sz val="11"/>
        <color theme="1"/>
        <rFont val="BIZ UDPゴシック"/>
        <family val="3"/>
        <charset val="128"/>
      </rPr>
      <t>)}×</t>
    </r>
    <r>
      <rPr>
        <b/>
        <sz val="11"/>
        <color theme="1"/>
        <rFont val="HGPｺﾞｼｯｸE"/>
        <family val="3"/>
        <charset val="128"/>
      </rPr>
      <t>100</t>
    </r>
    <r>
      <rPr>
        <b/>
        <sz val="11"/>
        <color theme="1"/>
        <rFont val="BIZ UDPゴシック"/>
        <family val="3"/>
        <charset val="128"/>
      </rPr>
      <t xml:space="preserve"> ≧ </t>
    </r>
    <r>
      <rPr>
        <b/>
        <sz val="11"/>
        <color theme="1"/>
        <rFont val="HGPｺﾞｼｯｸE"/>
        <family val="3"/>
        <charset val="128"/>
      </rPr>
      <t>５</t>
    </r>
    <r>
      <rPr>
        <b/>
        <sz val="11"/>
        <color theme="1"/>
        <rFont val="BIZ UDPゴシック"/>
        <family val="3"/>
        <charset val="128"/>
      </rPr>
      <t>%</t>
    </r>
    <phoneticPr fontId="5"/>
  </si>
  <si>
    <r>
      <t xml:space="preserve">{( </t>
    </r>
    <r>
      <rPr>
        <b/>
        <sz val="11"/>
        <color theme="1"/>
        <rFont val="HGPｺﾞｼｯｸE"/>
        <family val="3"/>
        <charset val="128"/>
      </rPr>
      <t>Ｂ</t>
    </r>
    <r>
      <rPr>
        <b/>
        <sz val="11"/>
        <color theme="1"/>
        <rFont val="BIZ UDPゴシック"/>
        <family val="3"/>
        <charset val="128"/>
      </rPr>
      <t>－</t>
    </r>
    <r>
      <rPr>
        <b/>
        <sz val="11"/>
        <color theme="1"/>
        <rFont val="HGPｺﾞｼｯｸE"/>
        <family val="3"/>
        <charset val="128"/>
      </rPr>
      <t>Ａ</t>
    </r>
    <r>
      <rPr>
        <b/>
        <sz val="11"/>
        <color theme="1"/>
        <rFont val="BIZ UDPゴシック"/>
        <family val="3"/>
        <charset val="128"/>
      </rPr>
      <t xml:space="preserve"> ) ÷ </t>
    </r>
    <r>
      <rPr>
        <b/>
        <sz val="11"/>
        <color theme="1"/>
        <rFont val="HGPｺﾞｼｯｸE"/>
        <family val="3"/>
        <charset val="128"/>
      </rPr>
      <t>Ｂ</t>
    </r>
    <r>
      <rPr>
        <b/>
        <sz val="11"/>
        <color theme="1"/>
        <rFont val="BIZ UDPゴシック"/>
        <family val="3"/>
        <charset val="128"/>
      </rPr>
      <t>} ×</t>
    </r>
    <r>
      <rPr>
        <b/>
        <sz val="11"/>
        <color theme="1"/>
        <rFont val="HGPｺﾞｼｯｸE"/>
        <family val="3"/>
        <charset val="128"/>
      </rPr>
      <t xml:space="preserve"> 100</t>
    </r>
    <r>
      <rPr>
        <b/>
        <sz val="11"/>
        <color theme="1"/>
        <rFont val="BIZ UDPゴシック"/>
        <family val="3"/>
        <charset val="128"/>
      </rPr>
      <t xml:space="preserve"> ≧ </t>
    </r>
    <r>
      <rPr>
        <b/>
        <sz val="11"/>
        <color theme="1"/>
        <rFont val="HGPｺﾞｼｯｸE"/>
        <family val="3"/>
        <charset val="128"/>
      </rPr>
      <t>５</t>
    </r>
    <r>
      <rPr>
        <b/>
        <sz val="11"/>
        <color theme="1"/>
        <rFont val="BIZ UDPゴシック"/>
        <family val="3"/>
        <charset val="128"/>
      </rPr>
      <t>%</t>
    </r>
    <phoneticPr fontId="5"/>
  </si>
  <si>
    <r>
      <t>氏      名（名称及び代表者の氏名</t>
    </r>
    <r>
      <rPr>
        <sz val="6"/>
        <color theme="1"/>
        <rFont val="ＭＳ 明朝"/>
        <family val="1"/>
        <charset val="128"/>
      </rPr>
      <t>※自署しない場合は記名押印でも可</t>
    </r>
    <r>
      <rPr>
        <sz val="10.5"/>
        <color theme="1"/>
        <rFont val="ＭＳ 明朝"/>
        <family val="1"/>
        <charset val="128"/>
      </rPr>
      <t>）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</si>
</sst>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
  </numFmts>
  <fonts count="47">
    <font>
      <sz val="11"/>
      <color theme="1"/>
      <name val="游ゴシック"/>
      <family val="2"/>
      <charset val="128"/>
      <scheme val="minor"/>
    </font>
    <font>
      <sz val="10.5"/>
      <color theme="1"/>
      <name val="Century"/>
      <family val="1"/>
    </font>
    <font>
      <sz val="10.5"/>
      <color theme="1"/>
      <name val="ＭＳ 明朝"/>
      <family val="1"/>
      <charset val="128"/>
    </font>
    <font>
      <u/>
      <sz val="10.5"/>
      <color theme="1"/>
      <name val="ＭＳ 明朝"/>
      <family val="1"/>
      <charset val="128"/>
    </font>
    <font>
      <sz val="7"/>
      <color theme="1"/>
      <name val="Times New Roman"/>
      <family val="1"/>
    </font>
    <font>
      <sz val="6"/>
      <name val="游ゴシック"/>
      <family val="2"/>
      <charset val="128"/>
      <scheme val="minor"/>
    </font>
    <font>
      <b/>
      <sz val="11"/>
      <color theme="1"/>
      <name val="游ゴシック"/>
      <family val="3"/>
      <charset val="128"/>
      <scheme val="minor"/>
    </font>
    <font>
      <sz val="10.5"/>
      <color theme="1"/>
      <name val="ＭＳ Ｐ明朝"/>
      <family val="1"/>
      <charset val="128"/>
    </font>
    <font>
      <sz val="11"/>
      <color theme="1"/>
      <name val="游ゴシック"/>
      <family val="2"/>
      <charset val="128"/>
      <scheme val="minor"/>
    </font>
    <font>
      <sz val="11"/>
      <name val="ＭＳ Ｐゴシック"/>
      <family val="3"/>
      <charset val="128"/>
    </font>
    <font>
      <b/>
      <sz val="16"/>
      <name val="BIZ UDPゴシック"/>
      <family val="3"/>
      <charset val="128"/>
    </font>
    <font>
      <sz val="12"/>
      <name val="ＭＳ Ｐゴシック"/>
      <family val="3"/>
      <charset val="128"/>
    </font>
    <font>
      <b/>
      <sz val="12"/>
      <name val="BIZ UDPゴシック"/>
      <family val="3"/>
      <charset val="128"/>
    </font>
    <font>
      <b/>
      <sz val="12"/>
      <name val="ＭＳ Ｐゴシック"/>
      <family val="3"/>
      <charset val="128"/>
    </font>
    <font>
      <b/>
      <sz val="12"/>
      <name val="Meiryo UI"/>
      <family val="3"/>
      <charset val="128"/>
    </font>
    <font>
      <sz val="12"/>
      <color theme="1"/>
      <name val="Meiryo UI"/>
      <family val="3"/>
      <charset val="128"/>
    </font>
    <font>
      <sz val="12"/>
      <color theme="0"/>
      <name val="ＭＳ Ｐゴシック"/>
      <family val="3"/>
      <charset val="128"/>
    </font>
    <font>
      <sz val="9"/>
      <name val="ＭＳ Ｐゴシック"/>
      <family val="3"/>
      <charset val="128"/>
    </font>
    <font>
      <b/>
      <sz val="12"/>
      <name val="游ゴシック"/>
      <family val="3"/>
      <charset val="128"/>
      <scheme val="minor"/>
    </font>
    <font>
      <b/>
      <sz val="11"/>
      <color theme="1"/>
      <name val="BIZ UDPゴシック"/>
      <family val="3"/>
      <charset val="128"/>
    </font>
    <font>
      <b/>
      <sz val="11"/>
      <color theme="1"/>
      <name val="HGPｺﾞｼｯｸE"/>
      <family val="3"/>
      <charset val="128"/>
    </font>
    <font>
      <sz val="12"/>
      <name val="BIZ UDPゴシック"/>
      <family val="3"/>
      <charset val="128"/>
    </font>
    <font>
      <sz val="11"/>
      <color theme="1"/>
      <name val="BIZ UDPゴシック"/>
      <family val="3"/>
      <charset val="128"/>
    </font>
    <font>
      <b/>
      <sz val="11"/>
      <name val="BIZ UDPゴシック"/>
      <family val="3"/>
      <charset val="128"/>
    </font>
    <font>
      <b/>
      <sz val="11"/>
      <name val="HGPｺﾞｼｯｸE"/>
      <family val="3"/>
      <charset val="128"/>
    </font>
    <font>
      <b/>
      <sz val="12"/>
      <color theme="1"/>
      <name val="Meiryo UI"/>
      <family val="3"/>
      <charset val="128"/>
    </font>
    <font>
      <sz val="10.5"/>
      <color theme="1"/>
      <name val="Meiryo UI"/>
      <family val="3"/>
      <charset val="128"/>
    </font>
    <font>
      <b/>
      <sz val="9"/>
      <name val="BIZ UDPゴシック"/>
      <family val="3"/>
      <charset val="128"/>
    </font>
    <font>
      <b/>
      <sz val="9"/>
      <color theme="1"/>
      <name val="BIZ UDPゴシック"/>
      <family val="3"/>
      <charset val="128"/>
    </font>
    <font>
      <sz val="11"/>
      <color theme="1"/>
      <name val="HGPｺﾞｼｯｸE"/>
      <family val="3"/>
      <charset val="128"/>
    </font>
    <font>
      <b/>
      <sz val="11"/>
      <color theme="1"/>
      <name val="Meiryo UI"/>
      <family val="3"/>
      <charset val="128"/>
    </font>
    <font>
      <sz val="11"/>
      <color theme="1"/>
      <name val="ＭＳ Ｐ明朝"/>
      <family val="1"/>
      <charset val="128"/>
    </font>
    <font>
      <sz val="11"/>
      <name val="ＭＳ Ｐ明朝"/>
      <family val="1"/>
      <charset val="128"/>
    </font>
    <font>
      <sz val="11"/>
      <color theme="1"/>
      <name val="ＭＳ 明朝"/>
      <family val="1"/>
      <charset val="128"/>
    </font>
    <font>
      <b/>
      <sz val="12"/>
      <color theme="1"/>
      <name val="BIZ UDPゴシック"/>
      <family val="3"/>
      <charset val="128"/>
    </font>
    <font>
      <b/>
      <sz val="12"/>
      <color theme="1"/>
      <name val="HGPｺﾞｼｯｸE"/>
      <family val="3"/>
      <charset val="128"/>
    </font>
    <font>
      <sz val="12"/>
      <name val="ＭＳ 明朝"/>
      <family val="1"/>
      <charset val="128"/>
    </font>
    <font>
      <sz val="10.5"/>
      <color theme="1"/>
      <name val="Times New Roman"/>
      <family val="1"/>
    </font>
    <font>
      <sz val="9"/>
      <color theme="1"/>
      <name val="ＭＳ 明朝"/>
      <family val="1"/>
      <charset val="128"/>
    </font>
    <font>
      <b/>
      <sz val="9"/>
      <color indexed="81"/>
      <name val="MS P ゴシック"/>
      <family val="3"/>
      <charset val="128"/>
    </font>
    <font>
      <sz val="11"/>
      <color theme="8" tint="-0.249977111117893"/>
      <name val="BIZ UDPゴシック"/>
      <family val="3"/>
      <charset val="128"/>
    </font>
    <font>
      <b/>
      <sz val="10"/>
      <color theme="1"/>
      <name val="游ゴシック"/>
      <family val="3"/>
      <charset val="128"/>
      <scheme val="minor"/>
    </font>
    <font>
      <b/>
      <sz val="16"/>
      <name val="HGPｺﾞｼｯｸE"/>
      <family val="3"/>
      <charset val="128"/>
    </font>
    <font>
      <sz val="10.5"/>
      <color rgb="FF000000"/>
      <name val="ＭＳ 明朝"/>
      <family val="1"/>
      <charset val="128"/>
    </font>
    <font>
      <u/>
      <sz val="10.5"/>
      <color rgb="FF000000"/>
      <name val="ＭＳ 明朝"/>
      <family val="1"/>
      <charset val="128"/>
    </font>
    <font>
      <sz val="10"/>
      <color rgb="FFFF0000"/>
      <name val="BIZ UDPゴシック"/>
      <family val="3"/>
      <charset val="128"/>
    </font>
    <font>
      <sz val="6"/>
      <color theme="1"/>
      <name val="ＭＳ 明朝"/>
      <family val="1"/>
      <charset val="128"/>
    </font>
  </fonts>
  <fills count="3">
    <fill>
      <patternFill patternType="none"/>
    </fill>
    <fill>
      <patternFill patternType="gray125"/>
    </fill>
    <fill>
      <patternFill patternType="solid">
        <fgColor theme="8" tint="0.59999389629810485"/>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5">
    <xf numFmtId="0" fontId="0" fillId="0" borderId="0">
      <alignment vertical="center"/>
    </xf>
    <xf numFmtId="9" fontId="8"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cellStyleXfs>
  <cellXfs count="220">
    <xf numFmtId="0" fontId="0" fillId="0" borderId="0" xfId="0">
      <alignment vertical="center"/>
    </xf>
    <xf numFmtId="0" fontId="1" fillId="0" borderId="0" xfId="0" applyFont="1" applyAlignment="1">
      <alignment horizontal="justify" vertical="center"/>
    </xf>
    <xf numFmtId="0" fontId="6" fillId="0" borderId="0" xfId="0" applyFont="1">
      <alignment vertical="center"/>
    </xf>
    <xf numFmtId="0" fontId="2" fillId="0" borderId="4" xfId="0" applyFont="1" applyBorder="1" applyAlignment="1">
      <alignment horizontal="left" vertical="center" indent="1"/>
    </xf>
    <xf numFmtId="0" fontId="0" fillId="0" borderId="0" xfId="0" applyBorder="1">
      <alignment vertical="center"/>
    </xf>
    <xf numFmtId="0" fontId="0" fillId="0" borderId="5" xfId="0" applyBorder="1">
      <alignment vertical="center"/>
    </xf>
    <xf numFmtId="0" fontId="2" fillId="0" borderId="0" xfId="0" applyFont="1" applyBorder="1" applyAlignment="1">
      <alignment horizontal="right" vertical="center"/>
    </xf>
    <xf numFmtId="0" fontId="11" fillId="0" borderId="0" xfId="2" applyFont="1">
      <alignment vertical="center"/>
    </xf>
    <xf numFmtId="0" fontId="12" fillId="0" borderId="0" xfId="2" applyFont="1">
      <alignment vertical="center"/>
    </xf>
    <xf numFmtId="0" fontId="13" fillId="0" borderId="0" xfId="2" applyFont="1" applyAlignment="1">
      <alignment horizontal="left" vertical="center" wrapText="1"/>
    </xf>
    <xf numFmtId="0" fontId="11" fillId="0" borderId="0" xfId="2" applyFont="1" applyBorder="1" applyAlignment="1" applyProtection="1">
      <alignment horizontal="center" vertical="center"/>
    </xf>
    <xf numFmtId="176" fontId="11" fillId="0" borderId="0" xfId="2" applyNumberFormat="1" applyFont="1" applyFill="1" applyBorder="1" applyAlignment="1" applyProtection="1">
      <alignment horizontal="center" vertical="center"/>
    </xf>
    <xf numFmtId="10" fontId="13" fillId="0" borderId="0" xfId="1" applyNumberFormat="1" applyFont="1" applyFill="1" applyBorder="1" applyAlignment="1" applyProtection="1">
      <alignment horizontal="center" vertical="center"/>
    </xf>
    <xf numFmtId="0" fontId="11" fillId="0" borderId="0" xfId="2" applyFont="1" applyProtection="1">
      <alignment vertical="center"/>
    </xf>
    <xf numFmtId="0" fontId="11" fillId="0" borderId="0" xfId="2" applyFont="1" applyBorder="1" applyAlignment="1">
      <alignment vertical="center"/>
    </xf>
    <xf numFmtId="0" fontId="11" fillId="0" borderId="0" xfId="2" applyFont="1" applyBorder="1" applyAlignment="1">
      <alignment horizontal="center" vertical="center"/>
    </xf>
    <xf numFmtId="3" fontId="11" fillId="0" borderId="0" xfId="2" applyNumberFormat="1" applyFont="1" applyBorder="1" applyAlignment="1">
      <alignment horizontal="right" vertical="center"/>
    </xf>
    <xf numFmtId="176" fontId="16" fillId="0" borderId="0" xfId="2" applyNumberFormat="1" applyFont="1" applyFill="1" applyBorder="1" applyAlignment="1">
      <alignment horizontal="center" vertical="center"/>
    </xf>
    <xf numFmtId="10" fontId="13" fillId="0" borderId="0" xfId="1" applyNumberFormat="1" applyFont="1" applyFill="1" applyBorder="1" applyAlignment="1">
      <alignment horizontal="center" vertical="center"/>
    </xf>
    <xf numFmtId="0" fontId="11" fillId="0" borderId="0" xfId="2" applyFont="1" applyAlignment="1">
      <alignment horizontal="left" vertical="top"/>
    </xf>
    <xf numFmtId="0" fontId="12" fillId="0" borderId="0" xfId="2" applyFont="1" applyAlignment="1">
      <alignment horizontal="left" vertical="top"/>
    </xf>
    <xf numFmtId="0" fontId="0" fillId="0" borderId="0" xfId="0" applyAlignment="1">
      <alignment horizontal="left" vertical="top"/>
    </xf>
    <xf numFmtId="0" fontId="2" fillId="0" borderId="12" xfId="0" applyFont="1" applyBorder="1" applyAlignment="1">
      <alignment horizontal="left" vertical="center"/>
    </xf>
    <xf numFmtId="0" fontId="2" fillId="0" borderId="0" xfId="0" applyFont="1" applyBorder="1" applyAlignment="1">
      <alignment horizontal="center" vertical="center"/>
    </xf>
    <xf numFmtId="0" fontId="18" fillId="0" borderId="0" xfId="2" applyFont="1" applyBorder="1" applyAlignment="1" applyProtection="1">
      <alignment vertical="center"/>
    </xf>
    <xf numFmtId="0" fontId="10" fillId="0" borderId="0" xfId="2" applyFont="1" applyAlignment="1">
      <alignment horizontal="left" vertical="center"/>
    </xf>
    <xf numFmtId="0" fontId="11" fillId="0" borderId="0" xfId="2" applyFont="1" applyAlignment="1">
      <alignment horizontal="center" vertical="center" wrapText="1"/>
    </xf>
    <xf numFmtId="0" fontId="18" fillId="0" borderId="0" xfId="2" applyFont="1" applyBorder="1" applyAlignment="1">
      <alignment vertical="center"/>
    </xf>
    <xf numFmtId="0" fontId="11" fillId="0" borderId="0" xfId="2" applyFont="1" applyFill="1" applyBorder="1" applyAlignment="1">
      <alignment vertical="center"/>
    </xf>
    <xf numFmtId="0" fontId="18" fillId="0" borderId="0" xfId="2" applyFont="1" applyFill="1" applyBorder="1" applyAlignment="1" applyProtection="1">
      <alignment horizontal="center" vertical="center"/>
    </xf>
    <xf numFmtId="0" fontId="6" fillId="0" borderId="0" xfId="0" applyFont="1" applyFill="1">
      <alignment vertical="center"/>
    </xf>
    <xf numFmtId="0" fontId="0" fillId="0" borderId="7" xfId="0" applyBorder="1">
      <alignment vertical="center"/>
    </xf>
    <xf numFmtId="0" fontId="21" fillId="0" borderId="0" xfId="2" applyFont="1">
      <alignment vertical="center"/>
    </xf>
    <xf numFmtId="0" fontId="22" fillId="0" borderId="0" xfId="0" applyFont="1">
      <alignment vertical="center"/>
    </xf>
    <xf numFmtId="0" fontId="11" fillId="0" borderId="7" xfId="2" applyFont="1" applyBorder="1" applyAlignment="1">
      <alignment horizontal="left" vertical="top"/>
    </xf>
    <xf numFmtId="0" fontId="0" fillId="0" borderId="7" xfId="0" applyBorder="1" applyAlignment="1">
      <alignment horizontal="left" vertical="top"/>
    </xf>
    <xf numFmtId="0" fontId="19" fillId="0" borderId="0" xfId="0" applyFont="1">
      <alignment vertical="center"/>
    </xf>
    <xf numFmtId="0" fontId="6" fillId="0" borderId="0" xfId="0" applyFont="1" applyBorder="1">
      <alignment vertical="center"/>
    </xf>
    <xf numFmtId="0" fontId="27" fillId="0" borderId="0" xfId="2" applyFont="1">
      <alignment vertical="center"/>
    </xf>
    <xf numFmtId="0" fontId="28"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xf>
    <xf numFmtId="0" fontId="17" fillId="0" borderId="0" xfId="2" applyFont="1" applyAlignment="1">
      <alignment horizontal="center" vertical="top" wrapText="1"/>
    </xf>
    <xf numFmtId="0" fontId="11" fillId="0" borderId="0" xfId="2" applyFont="1" applyAlignment="1">
      <alignment horizontal="center" vertical="center" wrapText="1"/>
    </xf>
    <xf numFmtId="0" fontId="10" fillId="0" borderId="0" xfId="2" applyFont="1" applyAlignment="1">
      <alignment vertical="center"/>
    </xf>
    <xf numFmtId="0" fontId="10" fillId="0" borderId="0" xfId="2" applyFont="1" applyBorder="1" applyAlignment="1">
      <alignment horizontal="center" vertical="center"/>
    </xf>
    <xf numFmtId="9" fontId="22" fillId="0" borderId="0" xfId="1" applyNumberFormat="1" applyFont="1" applyAlignment="1">
      <alignment horizontal="center" vertical="center"/>
    </xf>
    <xf numFmtId="9" fontId="22" fillId="0" borderId="0" xfId="1" applyNumberFormat="1" applyFont="1" applyAlignment="1">
      <alignment vertical="center"/>
    </xf>
    <xf numFmtId="0" fontId="3" fillId="0" borderId="0" xfId="0" applyFont="1" applyAlignment="1">
      <alignment horizontal="center"/>
    </xf>
    <xf numFmtId="0" fontId="31" fillId="0" borderId="0" xfId="0" applyFont="1">
      <alignment vertical="center"/>
    </xf>
    <xf numFmtId="0" fontId="32" fillId="0" borderId="0" xfId="2" applyFont="1">
      <alignment vertical="center"/>
    </xf>
    <xf numFmtId="0" fontId="33" fillId="0" borderId="0" xfId="0" applyFont="1">
      <alignment vertical="center"/>
    </xf>
    <xf numFmtId="3" fontId="36" fillId="0" borderId="0" xfId="2" applyNumberFormat="1" applyFont="1" applyBorder="1" applyAlignment="1" applyProtection="1">
      <alignment horizontal="right" vertical="center"/>
    </xf>
    <xf numFmtId="0" fontId="0" fillId="0" borderId="0" xfId="0" applyFont="1" applyBorder="1" applyAlignment="1">
      <alignment horizontal="right" vertical="center"/>
    </xf>
    <xf numFmtId="3" fontId="26" fillId="0" borderId="0" xfId="0" applyNumberFormat="1" applyFont="1" applyBorder="1" applyAlignment="1">
      <alignment vertical="center"/>
    </xf>
    <xf numFmtId="0" fontId="0" fillId="0" borderId="0" xfId="0" applyBorder="1" applyAlignment="1">
      <alignment horizontal="right" vertical="center"/>
    </xf>
    <xf numFmtId="0" fontId="2" fillId="0" borderId="0" xfId="0" applyFont="1" applyAlignment="1">
      <alignment vertical="center"/>
    </xf>
    <xf numFmtId="0" fontId="38" fillId="0" borderId="0" xfId="0" applyFont="1">
      <alignment vertical="center"/>
    </xf>
    <xf numFmtId="0" fontId="2" fillId="0" borderId="0" xfId="0" applyFont="1" applyBorder="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horizontal="left" vertical="center" indent="1"/>
    </xf>
    <xf numFmtId="0" fontId="2" fillId="0" borderId="0" xfId="0" applyFont="1">
      <alignment vertical="center"/>
    </xf>
    <xf numFmtId="0" fontId="17" fillId="0" borderId="0" xfId="2" applyFont="1" applyAlignment="1">
      <alignment horizontal="center" vertical="top" wrapText="1"/>
    </xf>
    <xf numFmtId="0" fontId="11" fillId="0" borderId="0" xfId="2" applyFont="1" applyAlignment="1">
      <alignment horizontal="center" vertical="center" wrapText="1"/>
    </xf>
    <xf numFmtId="0" fontId="31" fillId="0" borderId="0" xfId="0" applyFont="1" applyBorder="1" applyAlignment="1">
      <alignment horizontal="center" vertical="center"/>
    </xf>
    <xf numFmtId="0" fontId="2" fillId="0" borderId="0" xfId="0" applyFont="1" applyBorder="1" applyAlignment="1">
      <alignment vertical="center" wrapText="1"/>
    </xf>
    <xf numFmtId="0" fontId="43" fillId="0" borderId="0" xfId="0" applyFont="1">
      <alignment vertical="center"/>
    </xf>
    <xf numFmtId="0" fontId="0" fillId="0" borderId="0" xfId="0" applyAlignment="1">
      <alignment horizontal="left" vertical="center"/>
    </xf>
    <xf numFmtId="0" fontId="43" fillId="0" borderId="0" xfId="0" applyFont="1" applyAlignment="1">
      <alignment horizontal="left" vertical="center"/>
    </xf>
    <xf numFmtId="0" fontId="38" fillId="0" borderId="0" xfId="0" applyFont="1" applyBorder="1" applyAlignment="1">
      <alignment horizontal="right" vertical="center" wrapText="1"/>
    </xf>
    <xf numFmtId="9" fontId="13" fillId="0" borderId="0" xfId="1" applyNumberFormat="1" applyFont="1" applyFill="1" applyBorder="1" applyAlignment="1">
      <alignment horizontal="left" vertical="center"/>
    </xf>
    <xf numFmtId="0" fontId="38" fillId="0" borderId="0" xfId="0" applyFont="1" applyAlignment="1">
      <alignment horizontal="center" vertical="center" wrapText="1"/>
    </xf>
    <xf numFmtId="0" fontId="33" fillId="0" borderId="0" xfId="0" applyFont="1" applyAlignment="1">
      <alignment horizontal="left" vertical="center"/>
    </xf>
    <xf numFmtId="0" fontId="2" fillId="0" borderId="7" xfId="0" applyNumberFormat="1" applyFont="1" applyBorder="1" applyAlignment="1">
      <alignment horizontal="center"/>
    </xf>
    <xf numFmtId="0" fontId="26" fillId="0" borderId="7" xfId="0" applyNumberFormat="1" applyFont="1" applyBorder="1" applyAlignment="1"/>
    <xf numFmtId="3" fontId="2" fillId="0" borderId="7" xfId="0" applyNumberFormat="1" applyFont="1" applyBorder="1" applyAlignment="1">
      <alignment horizontal="center"/>
    </xf>
    <xf numFmtId="178" fontId="26" fillId="0" borderId="7" xfId="0" applyNumberFormat="1" applyFont="1" applyBorder="1" applyAlignment="1"/>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1" fillId="0" borderId="10" xfId="0" applyFont="1" applyBorder="1" applyAlignment="1">
      <alignment horizontal="center" vertical="center"/>
    </xf>
    <xf numFmtId="0" fontId="31" fillId="0" borderId="12" xfId="0" applyFont="1" applyBorder="1" applyAlignment="1">
      <alignment horizontal="center" vertical="center"/>
    </xf>
    <xf numFmtId="0" fontId="31" fillId="0" borderId="11" xfId="0" applyFont="1" applyBorder="1" applyAlignment="1">
      <alignment horizontal="center" vertical="center"/>
    </xf>
    <xf numFmtId="0" fontId="34" fillId="0" borderId="0" xfId="0" applyFont="1" applyAlignment="1">
      <alignment horizontal="center" vertical="center"/>
    </xf>
    <xf numFmtId="0" fontId="33" fillId="2" borderId="0" xfId="0" applyFont="1" applyFill="1" applyBorder="1" applyAlignment="1" applyProtection="1">
      <alignment horizontal="right" vertical="center"/>
      <protection locked="0"/>
    </xf>
    <xf numFmtId="0" fontId="31" fillId="0" borderId="38" xfId="0" applyFont="1" applyBorder="1" applyAlignment="1">
      <alignment horizontal="center" vertical="center"/>
    </xf>
    <xf numFmtId="0" fontId="2" fillId="2" borderId="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7" xfId="0" applyFont="1" applyBorder="1" applyAlignment="1">
      <alignment horizontal="left"/>
    </xf>
    <xf numFmtId="0" fontId="38"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2" borderId="7" xfId="0" applyFont="1" applyFill="1" applyBorder="1" applyAlignment="1" applyProtection="1">
      <alignment horizontal="center"/>
      <protection locked="0"/>
    </xf>
    <xf numFmtId="0" fontId="31" fillId="2" borderId="38" xfId="0" applyFont="1" applyFill="1" applyBorder="1" applyAlignment="1" applyProtection="1">
      <alignment horizontal="center" vertical="center"/>
      <protection locked="0"/>
    </xf>
    <xf numFmtId="0" fontId="31" fillId="2" borderId="12" xfId="0" applyFont="1" applyFill="1" applyBorder="1" applyAlignment="1" applyProtection="1">
      <alignment horizontal="center" vertical="center"/>
      <protection locked="0"/>
    </xf>
    <xf numFmtId="0" fontId="31" fillId="2" borderId="11"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protection locked="0"/>
    </xf>
    <xf numFmtId="3" fontId="26" fillId="0" borderId="12" xfId="0" applyNumberFormat="1" applyFont="1" applyBorder="1" applyAlignment="1">
      <alignment horizontal="right" vertical="center"/>
    </xf>
    <xf numFmtId="0" fontId="17" fillId="0" borderId="0" xfId="2" applyFont="1" applyAlignment="1">
      <alignment horizontal="center" vertical="top" wrapText="1"/>
    </xf>
    <xf numFmtId="0" fontId="12" fillId="0" borderId="0" xfId="2" applyFont="1" applyAlignment="1">
      <alignment horizontal="left" vertical="center" wrapText="1"/>
    </xf>
    <xf numFmtId="0" fontId="11" fillId="0" borderId="0" xfId="2" applyFont="1" applyAlignment="1">
      <alignment horizontal="center" vertical="center" wrapText="1"/>
    </xf>
    <xf numFmtId="0" fontId="3" fillId="2" borderId="7" xfId="0" applyFont="1" applyFill="1" applyBorder="1" applyAlignment="1" applyProtection="1">
      <alignment horizontal="center"/>
      <protection locked="0"/>
    </xf>
    <xf numFmtId="0" fontId="2" fillId="2" borderId="7"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Alignment="1" applyProtection="1"/>
    <xf numFmtId="0" fontId="2" fillId="2" borderId="7" xfId="0" applyFont="1" applyFill="1" applyBorder="1" applyAlignment="1" applyProtection="1">
      <alignment horizontal="left"/>
    </xf>
    <xf numFmtId="0" fontId="43" fillId="0" borderId="2" xfId="0" applyFont="1" applyBorder="1" applyAlignment="1">
      <alignment horizontal="left" vertical="center" wrapText="1"/>
    </xf>
    <xf numFmtId="0" fontId="43" fillId="0" borderId="0" xfId="0" applyFont="1" applyAlignment="1">
      <alignment horizontal="left" vertical="center" wrapText="1"/>
    </xf>
    <xf numFmtId="0" fontId="2" fillId="0" borderId="0" xfId="0" applyFont="1" applyAlignment="1">
      <alignment horizontal="center" vertical="center"/>
    </xf>
    <xf numFmtId="0" fontId="2" fillId="0" borderId="4" xfId="0" applyFont="1" applyBorder="1" applyAlignment="1">
      <alignment horizontal="right" vertical="top"/>
    </xf>
    <xf numFmtId="0" fontId="2" fillId="0" borderId="0" xfId="0" applyFont="1" applyBorder="1" applyAlignment="1">
      <alignment horizontal="right" vertical="top"/>
    </xf>
    <xf numFmtId="0" fontId="2" fillId="0" borderId="5" xfId="0" applyFont="1" applyBorder="1" applyAlignment="1">
      <alignment horizontal="right" vertical="top"/>
    </xf>
    <xf numFmtId="0" fontId="2" fillId="0" borderId="6" xfId="0" applyFont="1" applyBorder="1" applyAlignment="1">
      <alignment horizontal="right" vertical="top"/>
    </xf>
    <xf numFmtId="0" fontId="2" fillId="0" borderId="7" xfId="0" applyFont="1" applyBorder="1" applyAlignment="1">
      <alignment horizontal="right" vertical="top"/>
    </xf>
    <xf numFmtId="0" fontId="2" fillId="0" borderId="8" xfId="0" applyFont="1" applyBorder="1" applyAlignment="1">
      <alignment horizontal="right" vertical="top"/>
    </xf>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41" fillId="0" borderId="31"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38" fontId="25" fillId="2" borderId="2" xfId="4" applyFont="1" applyFill="1" applyBorder="1" applyAlignment="1" applyProtection="1">
      <alignment horizontal="right" vertical="center"/>
      <protection locked="0"/>
    </xf>
    <xf numFmtId="38" fontId="25" fillId="2" borderId="7" xfId="4" applyFont="1" applyFill="1" applyBorder="1" applyAlignment="1" applyProtection="1">
      <alignment horizontal="right" vertical="center"/>
      <protection locked="0"/>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30" fillId="2" borderId="1" xfId="0" applyFont="1" applyFill="1" applyBorder="1" applyAlignment="1" applyProtection="1">
      <alignment horizontal="right" vertical="center"/>
      <protection locked="0"/>
    </xf>
    <xf numFmtId="0" fontId="30" fillId="2" borderId="2" xfId="0" applyFont="1" applyFill="1" applyBorder="1" applyAlignment="1" applyProtection="1">
      <alignment horizontal="right" vertical="center"/>
      <protection locked="0"/>
    </xf>
    <xf numFmtId="0" fontId="30" fillId="2" borderId="4" xfId="0" applyFont="1" applyFill="1" applyBorder="1" applyAlignment="1" applyProtection="1">
      <alignment horizontal="right" vertical="center"/>
      <protection locked="0"/>
    </xf>
    <xf numFmtId="0" fontId="30" fillId="2" borderId="0" xfId="0" applyFont="1" applyFill="1" applyBorder="1" applyAlignment="1" applyProtection="1">
      <alignment horizontal="right" vertical="center"/>
      <protection locked="0"/>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30" fillId="0" borderId="2" xfId="0" applyFont="1" applyFill="1" applyBorder="1" applyAlignment="1">
      <alignment horizontal="right" vertical="center"/>
    </xf>
    <xf numFmtId="0" fontId="30" fillId="0" borderId="7" xfId="0" applyFont="1" applyFill="1" applyBorder="1" applyAlignment="1">
      <alignment horizontal="right" vertical="center"/>
    </xf>
    <xf numFmtId="38" fontId="25" fillId="0" borderId="1" xfId="4" applyFont="1" applyBorder="1" applyAlignment="1">
      <alignment horizontal="right" vertical="center"/>
    </xf>
    <xf numFmtId="38" fontId="25" fillId="0" borderId="2" xfId="4" applyFont="1" applyBorder="1" applyAlignment="1">
      <alignment horizontal="right" vertical="center"/>
    </xf>
    <xf numFmtId="38" fontId="25" fillId="0" borderId="6" xfId="4" applyFont="1" applyBorder="1" applyAlignment="1">
      <alignment horizontal="right" vertical="center"/>
    </xf>
    <xf numFmtId="38" fontId="25" fillId="0" borderId="7" xfId="4" applyFont="1" applyBorder="1" applyAlignment="1">
      <alignment horizontal="right" vertical="center"/>
    </xf>
    <xf numFmtId="0" fontId="45" fillId="0" borderId="0" xfId="0" applyFont="1" applyAlignment="1">
      <alignment horizontal="center" vertical="center" wrapText="1"/>
    </xf>
    <xf numFmtId="0" fontId="0" fillId="2" borderId="0" xfId="0" applyFill="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38" fontId="14" fillId="2" borderId="1" xfId="4" applyFont="1" applyFill="1" applyBorder="1" applyAlignment="1" applyProtection="1">
      <alignment horizontal="right" vertical="center"/>
      <protection locked="0"/>
    </xf>
    <xf numFmtId="38" fontId="14" fillId="2" borderId="2" xfId="4" applyFont="1" applyFill="1" applyBorder="1" applyAlignment="1" applyProtection="1">
      <alignment horizontal="right" vertical="center"/>
      <protection locked="0"/>
    </xf>
    <xf numFmtId="38" fontId="14" fillId="2" borderId="6" xfId="4" applyFont="1" applyFill="1" applyBorder="1" applyAlignment="1" applyProtection="1">
      <alignment horizontal="right" vertical="center"/>
      <protection locked="0"/>
    </xf>
    <xf numFmtId="38" fontId="14" fillId="2" borderId="7" xfId="4" applyFont="1" applyFill="1" applyBorder="1" applyAlignment="1" applyProtection="1">
      <alignment horizontal="right" vertical="center"/>
      <protection locked="0"/>
    </xf>
    <xf numFmtId="0" fontId="23" fillId="0" borderId="13" xfId="2" applyFont="1" applyBorder="1" applyAlignment="1">
      <alignment horizontal="center" vertical="center"/>
    </xf>
    <xf numFmtId="0" fontId="23" fillId="0" borderId="14" xfId="2" applyFont="1" applyBorder="1" applyAlignment="1">
      <alignment horizontal="center" vertical="center"/>
    </xf>
    <xf numFmtId="38" fontId="25" fillId="2" borderId="15" xfId="4" applyFont="1" applyFill="1" applyBorder="1" applyAlignment="1" applyProtection="1">
      <alignment horizontal="right" vertical="center"/>
      <protection locked="0"/>
    </xf>
    <xf numFmtId="38" fontId="25" fillId="2" borderId="16" xfId="4" applyFont="1" applyFill="1" applyBorder="1" applyAlignment="1" applyProtection="1">
      <alignment horizontal="right" vertical="center"/>
      <protection locked="0"/>
    </xf>
    <xf numFmtId="0" fontId="19" fillId="0" borderId="13" xfId="0" applyFont="1" applyBorder="1" applyAlignment="1">
      <alignment horizontal="center" vertical="center"/>
    </xf>
    <xf numFmtId="0" fontId="19" fillId="0" borderId="14" xfId="0" applyFont="1" applyBorder="1" applyAlignment="1">
      <alignment horizontal="center" vertical="center"/>
    </xf>
    <xf numFmtId="38" fontId="27" fillId="0" borderId="9" xfId="4" applyFont="1" applyFill="1" applyBorder="1" applyAlignment="1">
      <alignment horizontal="center" vertical="center"/>
    </xf>
    <xf numFmtId="38" fontId="27" fillId="0" borderId="18" xfId="4" applyFont="1" applyFill="1" applyBorder="1" applyAlignment="1">
      <alignment horizontal="center" vertical="center"/>
    </xf>
    <xf numFmtId="38" fontId="28" fillId="0" borderId="11" xfId="4" applyFont="1" applyFill="1" applyBorder="1" applyAlignment="1">
      <alignment horizontal="center" vertical="center"/>
    </xf>
    <xf numFmtId="38" fontId="28" fillId="0" borderId="9" xfId="4" applyFont="1" applyFill="1" applyBorder="1" applyAlignment="1">
      <alignment horizontal="center" vertical="center"/>
    </xf>
    <xf numFmtId="38" fontId="28" fillId="0" borderId="10" xfId="4" applyFont="1" applyFill="1" applyBorder="1" applyAlignment="1">
      <alignment horizontal="center" vertical="center"/>
    </xf>
    <xf numFmtId="38" fontId="28" fillId="0" borderId="30" xfId="4" applyFont="1" applyFill="1" applyBorder="1" applyAlignment="1">
      <alignment horizontal="center" vertical="center"/>
    </xf>
    <xf numFmtId="38" fontId="28" fillId="0" borderId="9" xfId="4"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38" fontId="27" fillId="0" borderId="10" xfId="4" applyFont="1" applyFill="1" applyBorder="1" applyAlignment="1">
      <alignment horizontal="center" vertical="center"/>
    </xf>
    <xf numFmtId="38" fontId="27" fillId="0" borderId="19" xfId="4" applyFont="1" applyFill="1" applyBorder="1" applyAlignment="1">
      <alignment horizontal="center" vertical="center"/>
    </xf>
    <xf numFmtId="38" fontId="27" fillId="0" borderId="30" xfId="4" applyFont="1" applyFill="1" applyBorder="1" applyAlignment="1">
      <alignment horizontal="center" vertical="center"/>
    </xf>
    <xf numFmtId="0" fontId="19" fillId="0" borderId="4" xfId="0" applyFont="1" applyBorder="1" applyAlignment="1">
      <alignment horizontal="center" vertical="center"/>
    </xf>
    <xf numFmtId="0" fontId="23" fillId="0" borderId="1" xfId="2" applyFont="1" applyBorder="1" applyAlignment="1">
      <alignment horizontal="center" vertical="center" wrapText="1"/>
    </xf>
    <xf numFmtId="0" fontId="23" fillId="0" borderId="2" xfId="2" applyFont="1" applyBorder="1" applyAlignment="1">
      <alignment horizontal="center" vertical="center"/>
    </xf>
    <xf numFmtId="0" fontId="23" fillId="0" borderId="6" xfId="2" applyFont="1" applyBorder="1" applyAlignment="1">
      <alignment horizontal="center" vertical="center"/>
    </xf>
    <xf numFmtId="0" fontId="23" fillId="0" borderId="7" xfId="2" applyFont="1" applyBorder="1" applyAlignment="1">
      <alignment horizontal="center" vertical="center"/>
    </xf>
    <xf numFmtId="0" fontId="30" fillId="0" borderId="0" xfId="0" applyFont="1" applyFill="1" applyBorder="1" applyAlignment="1">
      <alignment horizontal="right" vertical="center"/>
    </xf>
    <xf numFmtId="0" fontId="10" fillId="0" borderId="22" xfId="2" applyFont="1" applyBorder="1" applyAlignment="1">
      <alignment horizontal="center" vertical="center"/>
    </xf>
    <xf numFmtId="0" fontId="10" fillId="0" borderId="23" xfId="2" applyFont="1" applyBorder="1" applyAlignment="1">
      <alignment horizontal="center" vertical="center"/>
    </xf>
    <xf numFmtId="0" fontId="10" fillId="0" borderId="24" xfId="2" applyFont="1" applyBorder="1" applyAlignment="1">
      <alignment horizontal="center" vertical="center"/>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0" fillId="0" borderId="27" xfId="2" applyFont="1" applyBorder="1" applyAlignment="1">
      <alignment horizontal="center" vertical="center"/>
    </xf>
    <xf numFmtId="0" fontId="30" fillId="0" borderId="15" xfId="0" applyFont="1" applyFill="1" applyBorder="1" applyAlignment="1" applyProtection="1">
      <alignment horizontal="right" vertical="center"/>
    </xf>
    <xf numFmtId="0" fontId="30" fillId="0" borderId="2" xfId="0" applyFont="1" applyFill="1" applyBorder="1" applyAlignment="1" applyProtection="1">
      <alignment horizontal="right" vertical="center"/>
    </xf>
    <xf numFmtId="0" fontId="30" fillId="0" borderId="16" xfId="0" applyFont="1" applyFill="1" applyBorder="1" applyAlignment="1" applyProtection="1">
      <alignment horizontal="right" vertical="center"/>
    </xf>
    <xf numFmtId="0" fontId="30" fillId="0" borderId="7" xfId="0" applyFont="1" applyFill="1" applyBorder="1" applyAlignment="1" applyProtection="1">
      <alignment horizontal="right" vertical="center"/>
    </xf>
    <xf numFmtId="0" fontId="23" fillId="0" borderId="1" xfId="2" applyFont="1" applyBorder="1" applyAlignment="1">
      <alignment horizontal="center" vertical="center"/>
    </xf>
    <xf numFmtId="0" fontId="19" fillId="0" borderId="0" xfId="0" applyFont="1" applyAlignment="1">
      <alignment horizontal="center" vertical="center"/>
    </xf>
    <xf numFmtId="177" fontId="15" fillId="0" borderId="0" xfId="1" applyNumberFormat="1" applyFont="1" applyBorder="1" applyAlignment="1">
      <alignment horizontal="center" vertical="center"/>
    </xf>
    <xf numFmtId="177" fontId="15" fillId="0" borderId="20" xfId="1" applyNumberFormat="1" applyFont="1" applyBorder="1" applyAlignment="1">
      <alignment horizontal="center" vertical="center"/>
    </xf>
    <xf numFmtId="177" fontId="15" fillId="0" borderId="0" xfId="1" applyNumberFormat="1" applyFont="1" applyBorder="1" applyAlignment="1">
      <alignment horizontal="center" vertical="center" wrapText="1"/>
    </xf>
    <xf numFmtId="177" fontId="15" fillId="0" borderId="20" xfId="1" applyNumberFormat="1" applyFont="1" applyBorder="1" applyAlignment="1">
      <alignment horizontal="center" vertical="center" wrapText="1"/>
    </xf>
    <xf numFmtId="0" fontId="19" fillId="0" borderId="0" xfId="0" applyFont="1" applyBorder="1" applyAlignment="1">
      <alignment horizontal="left" vertical="center" shrinkToFit="1"/>
    </xf>
    <xf numFmtId="0" fontId="19" fillId="0" borderId="0" xfId="0" applyFont="1" applyAlignment="1">
      <alignment horizontal="left" vertical="center" shrinkToFit="1"/>
    </xf>
    <xf numFmtId="0" fontId="22" fillId="0" borderId="0" xfId="0" applyFont="1" applyAlignment="1">
      <alignment horizontal="left" vertical="center" wrapText="1"/>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cellXfs>
  <cellStyles count="5">
    <cellStyle name="パーセント" xfId="1" builtinId="5"/>
    <cellStyle name="桁区切り" xfId="4"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xdr:col>
      <xdr:colOff>133350</xdr:colOff>
      <xdr:row>19</xdr:row>
      <xdr:rowOff>4763</xdr:rowOff>
    </xdr:from>
    <xdr:to>
      <xdr:col>1</xdr:col>
      <xdr:colOff>547688</xdr:colOff>
      <xdr:row>19</xdr:row>
      <xdr:rowOff>9525</xdr:rowOff>
    </xdr:to>
    <xdr:cxnSp macro="">
      <xdr:nvCxnSpPr>
        <xdr:cNvPr id="3" name="直線コネクタ 2"/>
        <xdr:cNvCxnSpPr/>
      </xdr:nvCxnSpPr>
      <xdr:spPr>
        <a:xfrm flipV="1">
          <a:off x="447675" y="4100513"/>
          <a:ext cx="414338" cy="476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28</xdr:row>
      <xdr:rowOff>171450</xdr:rowOff>
    </xdr:from>
    <xdr:to>
      <xdr:col>3</xdr:col>
      <xdr:colOff>514350</xdr:colOff>
      <xdr:row>28</xdr:row>
      <xdr:rowOff>171450</xdr:rowOff>
    </xdr:to>
    <xdr:cxnSp macro="">
      <xdr:nvCxnSpPr>
        <xdr:cNvPr id="6" name="直線コネクタ 5"/>
        <xdr:cNvCxnSpPr/>
      </xdr:nvCxnSpPr>
      <xdr:spPr>
        <a:xfrm>
          <a:off x="1552575" y="6838950"/>
          <a:ext cx="438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33</xdr:row>
      <xdr:rowOff>171450</xdr:rowOff>
    </xdr:from>
    <xdr:to>
      <xdr:col>4</xdr:col>
      <xdr:colOff>438150</xdr:colOff>
      <xdr:row>33</xdr:row>
      <xdr:rowOff>171450</xdr:rowOff>
    </xdr:to>
    <xdr:cxnSp macro="">
      <xdr:nvCxnSpPr>
        <xdr:cNvPr id="7" name="直線コネクタ 6"/>
        <xdr:cNvCxnSpPr/>
      </xdr:nvCxnSpPr>
      <xdr:spPr>
        <a:xfrm>
          <a:off x="1028700" y="8124825"/>
          <a:ext cx="1466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tabSelected="1" view="pageBreakPreview" zoomScale="115" zoomScaleNormal="100" zoomScaleSheetLayoutView="115" workbookViewId="0">
      <selection activeCell="J10" sqref="J10:N11"/>
    </sheetView>
  </sheetViews>
  <sheetFormatPr defaultRowHeight="18.75" customHeight="1"/>
  <cols>
    <col min="1" max="1" width="4.09765625" customWidth="1"/>
    <col min="2" max="8" width="7.59765625" customWidth="1"/>
    <col min="9" max="10" width="4.09765625" customWidth="1"/>
    <col min="11" max="14" width="7.59765625" customWidth="1"/>
    <col min="15" max="15" width="4.5" customWidth="1"/>
  </cols>
  <sheetData>
    <row r="1" spans="1:17" ht="18.75" customHeight="1">
      <c r="A1" s="4"/>
    </row>
    <row r="2" spans="1:17" s="50" customFormat="1" ht="18.75" customHeight="1">
      <c r="B2" s="62" t="s">
        <v>35</v>
      </c>
      <c r="C2" s="58"/>
      <c r="P2" s="51"/>
    </row>
    <row r="3" spans="1:17" s="50" customFormat="1" ht="18.75" customHeight="1" thickBot="1">
      <c r="B3" s="81" t="s">
        <v>36</v>
      </c>
      <c r="C3" s="82"/>
      <c r="D3" s="82"/>
      <c r="E3" s="82"/>
      <c r="F3" s="83"/>
      <c r="G3" s="83"/>
      <c r="H3" s="83"/>
      <c r="I3" s="83"/>
      <c r="J3" s="83"/>
      <c r="K3" s="83"/>
      <c r="L3" s="83"/>
      <c r="M3" s="83"/>
      <c r="N3" s="84"/>
      <c r="P3" s="51"/>
    </row>
    <row r="4" spans="1:17" s="50" customFormat="1" ht="21.9" customHeight="1" thickBot="1">
      <c r="B4" s="88"/>
      <c r="C4" s="89"/>
      <c r="D4" s="89"/>
      <c r="E4" s="90"/>
      <c r="F4" s="96"/>
      <c r="G4" s="92"/>
      <c r="H4" s="92"/>
      <c r="I4" s="92"/>
      <c r="J4" s="93"/>
      <c r="K4" s="91"/>
      <c r="L4" s="92"/>
      <c r="M4" s="92"/>
      <c r="N4" s="93"/>
      <c r="P4" s="51"/>
    </row>
    <row r="5" spans="1:17" s="50" customFormat="1" ht="21.9" customHeight="1">
      <c r="B5" s="101"/>
      <c r="C5" s="102"/>
      <c r="D5" s="102"/>
      <c r="E5" s="103"/>
      <c r="F5" s="91"/>
      <c r="G5" s="92"/>
      <c r="H5" s="92"/>
      <c r="I5" s="92"/>
      <c r="J5" s="93"/>
      <c r="K5" s="91"/>
      <c r="L5" s="92"/>
      <c r="M5" s="92"/>
      <c r="N5" s="93"/>
      <c r="P5" s="51"/>
    </row>
    <row r="6" spans="1:17" s="50" customFormat="1" ht="18.75" customHeight="1">
      <c r="B6" s="23"/>
      <c r="C6" s="23"/>
      <c r="D6" s="23"/>
      <c r="E6" s="23"/>
      <c r="F6" s="65"/>
      <c r="G6" s="65"/>
      <c r="H6" s="65"/>
      <c r="I6" s="65"/>
      <c r="J6" s="65"/>
      <c r="K6" s="65"/>
      <c r="L6" s="65"/>
      <c r="M6" s="65"/>
      <c r="N6" s="65"/>
      <c r="P6" s="51"/>
    </row>
    <row r="7" spans="1:17" ht="18.75" customHeight="1">
      <c r="B7" s="94" t="s">
        <v>37</v>
      </c>
      <c r="C7" s="94"/>
      <c r="D7" s="94"/>
      <c r="E7" s="94"/>
      <c r="F7" s="94"/>
      <c r="G7" s="94"/>
      <c r="H7" s="94"/>
      <c r="I7" s="94"/>
      <c r="J7" s="94"/>
      <c r="K7" s="94"/>
      <c r="L7" s="94"/>
      <c r="M7" s="94"/>
      <c r="N7" s="94"/>
      <c r="P7" s="7"/>
    </row>
    <row r="8" spans="1:17" ht="18.75" customHeight="1">
      <c r="L8" s="95" t="s">
        <v>24</v>
      </c>
      <c r="M8" s="95"/>
      <c r="N8" s="95"/>
      <c r="P8" s="19"/>
      <c r="Q8" s="21"/>
    </row>
    <row r="9" spans="1:17" ht="18.75" customHeight="1">
      <c r="B9" s="52" t="s">
        <v>5</v>
      </c>
      <c r="C9" s="52"/>
      <c r="D9" s="52"/>
      <c r="P9" s="19"/>
      <c r="Q9" s="21"/>
    </row>
    <row r="10" spans="1:17" ht="18.75" customHeight="1">
      <c r="B10" s="52" t="s">
        <v>23</v>
      </c>
      <c r="C10" s="52"/>
      <c r="D10" s="52"/>
      <c r="H10" s="85" t="s">
        <v>57</v>
      </c>
      <c r="I10" s="86"/>
      <c r="J10" s="97"/>
      <c r="K10" s="97"/>
      <c r="L10" s="97"/>
      <c r="M10" s="97"/>
      <c r="N10" s="97"/>
      <c r="P10" s="111"/>
      <c r="Q10" s="111"/>
    </row>
    <row r="11" spans="1:17" ht="18.75" customHeight="1">
      <c r="B11" s="52"/>
      <c r="C11" s="52"/>
      <c r="D11" s="52"/>
      <c r="H11" s="87"/>
      <c r="I11" s="87"/>
      <c r="J11" s="98"/>
      <c r="K11" s="98"/>
      <c r="L11" s="98"/>
      <c r="M11" s="98"/>
      <c r="N11" s="98"/>
      <c r="P11" s="63"/>
      <c r="Q11" s="63"/>
    </row>
    <row r="12" spans="1:17" ht="8.1" customHeight="1">
      <c r="H12" s="49"/>
      <c r="I12" s="49"/>
      <c r="J12" s="49"/>
      <c r="K12" s="49"/>
      <c r="L12" s="49"/>
      <c r="M12" s="49"/>
      <c r="N12" s="49"/>
      <c r="P12" s="43"/>
      <c r="Q12" s="43"/>
    </row>
    <row r="13" spans="1:17" ht="18.75" customHeight="1">
      <c r="H13" s="121" t="s">
        <v>69</v>
      </c>
      <c r="I13" s="121"/>
      <c r="J13" s="121"/>
      <c r="K13" s="121"/>
      <c r="L13" s="121"/>
      <c r="M13" s="121"/>
      <c r="N13" s="121"/>
      <c r="P13" s="7"/>
    </row>
    <row r="14" spans="1:17" ht="18.75" customHeight="1">
      <c r="H14" s="114"/>
      <c r="I14" s="114"/>
      <c r="J14" s="114"/>
      <c r="K14" s="114"/>
      <c r="L14" s="114"/>
      <c r="M14" s="114"/>
      <c r="N14" s="114"/>
      <c r="P14" s="7"/>
    </row>
    <row r="15" spans="1:17" ht="8.1" customHeight="1">
      <c r="H15" s="49"/>
      <c r="I15" s="49"/>
      <c r="J15" s="49"/>
      <c r="K15" s="49"/>
      <c r="L15" s="49"/>
      <c r="M15" s="49"/>
      <c r="N15" s="49"/>
      <c r="P15" s="7"/>
    </row>
    <row r="16" spans="1:17" ht="18.75" customHeight="1">
      <c r="H16" s="122" t="s">
        <v>58</v>
      </c>
      <c r="I16" s="122"/>
      <c r="J16" s="105"/>
      <c r="K16" s="105"/>
      <c r="L16" s="105"/>
      <c r="M16" s="105"/>
      <c r="N16" s="105"/>
      <c r="P16" s="112"/>
      <c r="Q16" s="112"/>
    </row>
    <row r="17" spans="2:17" ht="8.1" customHeight="1">
      <c r="H17" s="1"/>
      <c r="P17" s="9"/>
    </row>
    <row r="18" spans="2:17" ht="18.75" customHeight="1">
      <c r="B18" s="67" t="s">
        <v>38</v>
      </c>
      <c r="C18" s="66"/>
      <c r="D18" s="66"/>
      <c r="E18" s="66"/>
      <c r="F18" s="66"/>
      <c r="G18" s="66"/>
      <c r="H18" s="66"/>
      <c r="I18" s="66"/>
      <c r="J18" s="66"/>
      <c r="K18" s="66"/>
      <c r="L18" s="66"/>
      <c r="M18" s="66"/>
      <c r="N18" s="66"/>
      <c r="P18" s="113"/>
      <c r="Q18" s="113"/>
    </row>
    <row r="19" spans="2:17" ht="18.75" customHeight="1">
      <c r="B19" s="70" t="s">
        <v>39</v>
      </c>
      <c r="C19" s="115"/>
      <c r="D19" s="115"/>
      <c r="E19" s="115"/>
      <c r="F19" s="67" t="s">
        <v>40</v>
      </c>
      <c r="G19" s="66"/>
      <c r="H19" s="66"/>
      <c r="I19" s="66"/>
      <c r="J19" s="66"/>
      <c r="K19" s="66"/>
      <c r="L19" s="66"/>
      <c r="M19" s="66"/>
      <c r="N19" s="66"/>
      <c r="P19" s="26"/>
      <c r="Q19" s="26"/>
    </row>
    <row r="20" spans="2:17" ht="18.75" customHeight="1">
      <c r="B20" s="69" t="s">
        <v>41</v>
      </c>
      <c r="C20" s="60"/>
      <c r="D20" s="41"/>
      <c r="E20" s="41"/>
      <c r="F20" s="60"/>
      <c r="G20" s="41"/>
      <c r="H20" s="41"/>
      <c r="I20" s="41"/>
      <c r="J20" s="79"/>
      <c r="K20" s="41"/>
      <c r="L20" s="41"/>
      <c r="M20" s="41"/>
      <c r="N20" s="41"/>
      <c r="P20" s="44"/>
      <c r="Q20" s="44"/>
    </row>
    <row r="21" spans="2:17" ht="18.75" customHeight="1" thickBot="1">
      <c r="B21" s="69" t="s">
        <v>42</v>
      </c>
      <c r="C21" s="60"/>
      <c r="D21" s="60"/>
      <c r="E21" s="60"/>
      <c r="F21" s="60"/>
      <c r="G21" s="60"/>
      <c r="H21" s="60"/>
      <c r="I21" s="60"/>
      <c r="J21" s="79"/>
      <c r="K21" s="60"/>
      <c r="L21" s="60"/>
      <c r="M21" s="60"/>
      <c r="N21" s="60"/>
      <c r="P21" s="64"/>
      <c r="Q21" s="64"/>
    </row>
    <row r="22" spans="2:17" ht="21.9" customHeight="1" thickBot="1">
      <c r="B22" s="116"/>
      <c r="C22" s="117"/>
      <c r="D22" s="117"/>
      <c r="E22" s="118"/>
      <c r="F22" s="106"/>
      <c r="G22" s="107"/>
      <c r="H22" s="107"/>
      <c r="I22" s="107"/>
      <c r="J22" s="108"/>
      <c r="K22" s="109"/>
      <c r="L22" s="107"/>
      <c r="M22" s="107"/>
      <c r="N22" s="108"/>
      <c r="P22" s="64"/>
      <c r="Q22" s="64"/>
    </row>
    <row r="23" spans="2:17" ht="21.9" customHeight="1">
      <c r="B23" s="119"/>
      <c r="C23" s="98"/>
      <c r="D23" s="98"/>
      <c r="E23" s="120"/>
      <c r="F23" s="109"/>
      <c r="G23" s="107"/>
      <c r="H23" s="107"/>
      <c r="I23" s="107"/>
      <c r="J23" s="108"/>
      <c r="K23" s="109"/>
      <c r="L23" s="107"/>
      <c r="M23" s="107"/>
      <c r="N23" s="108"/>
      <c r="P23" s="64"/>
      <c r="Q23" s="64"/>
    </row>
    <row r="24" spans="2:17" ht="18.75" customHeight="1">
      <c r="B24" s="123" t="s">
        <v>43</v>
      </c>
      <c r="C24" s="123"/>
      <c r="D24" s="123"/>
      <c r="E24" s="123"/>
      <c r="F24" s="123"/>
      <c r="G24" s="123"/>
      <c r="H24" s="123"/>
      <c r="I24" s="123"/>
      <c r="J24" s="123"/>
      <c r="K24" s="123"/>
      <c r="L24" s="123"/>
      <c r="M24" s="123"/>
      <c r="N24" s="123"/>
      <c r="P24" s="64"/>
      <c r="Q24" s="64"/>
    </row>
    <row r="25" spans="2:17" ht="18.75" customHeight="1">
      <c r="B25" s="124"/>
      <c r="C25" s="124"/>
      <c r="D25" s="124"/>
      <c r="E25" s="124"/>
      <c r="F25" s="124"/>
      <c r="G25" s="124"/>
      <c r="H25" s="124"/>
      <c r="I25" s="124"/>
      <c r="J25" s="124"/>
      <c r="K25" s="124"/>
      <c r="L25" s="124"/>
      <c r="M25" s="124"/>
      <c r="N25" s="124"/>
      <c r="P25" s="64"/>
      <c r="Q25" s="64"/>
    </row>
    <row r="26" spans="2:17" ht="18.75" customHeight="1">
      <c r="B26" s="1"/>
      <c r="C26" s="1"/>
      <c r="F26" s="125" t="s">
        <v>0</v>
      </c>
      <c r="G26" s="125"/>
      <c r="H26" s="125"/>
      <c r="I26" s="125"/>
      <c r="J26" s="78"/>
      <c r="P26" s="7"/>
    </row>
    <row r="27" spans="2:17" ht="18.75" customHeight="1">
      <c r="B27" s="104" t="s">
        <v>44</v>
      </c>
      <c r="C27" s="104"/>
      <c r="D27" s="104"/>
      <c r="P27" s="10"/>
    </row>
    <row r="28" spans="2:17" s="52" customFormat="1" ht="18.75" customHeight="1">
      <c r="B28" s="52" t="s">
        <v>28</v>
      </c>
      <c r="P28" s="53"/>
    </row>
    <row r="29" spans="2:17" ht="26.4" customHeight="1">
      <c r="C29" s="72"/>
      <c r="D29" s="72" t="s">
        <v>55</v>
      </c>
      <c r="E29" s="52" t="s">
        <v>54</v>
      </c>
      <c r="I29" s="54"/>
      <c r="J29" s="54"/>
      <c r="K29" s="76" t="s">
        <v>48</v>
      </c>
      <c r="L29" s="77" t="str">
        <f>IF(売上高計算表!AD36="","",売上高計算表!AD36*100)</f>
        <v/>
      </c>
      <c r="M29" s="99" t="s">
        <v>49</v>
      </c>
      <c r="N29" s="99"/>
      <c r="P29" s="11"/>
    </row>
    <row r="30" spans="2:17" ht="18.75" customHeight="1">
      <c r="B30" s="104" t="s">
        <v>46</v>
      </c>
      <c r="C30" s="104"/>
      <c r="D30" s="104"/>
      <c r="E30" s="104"/>
      <c r="F30" s="104"/>
      <c r="G30" s="104"/>
      <c r="H30" s="104"/>
      <c r="I30" s="23"/>
      <c r="J30" s="23"/>
      <c r="K30" s="55"/>
      <c r="L30" s="110" t="str">
        <f>IF(売上高計算表!B13="","",売上高計算表!B13)</f>
        <v/>
      </c>
      <c r="M30" s="110"/>
      <c r="N30" s="22" t="s">
        <v>6</v>
      </c>
      <c r="P30" s="12"/>
    </row>
    <row r="31" spans="2:17" ht="18.75" customHeight="1">
      <c r="B31" s="104" t="s">
        <v>25</v>
      </c>
      <c r="C31" s="104"/>
      <c r="D31" s="104"/>
      <c r="E31" s="104"/>
      <c r="F31" s="104"/>
      <c r="G31" s="104"/>
      <c r="H31" s="104"/>
      <c r="I31" s="23"/>
      <c r="J31" s="23"/>
      <c r="K31" s="55"/>
      <c r="L31" s="110" t="str">
        <f>IF(売上高計算表!B27="","",売上高計算表!B27)</f>
        <v/>
      </c>
      <c r="M31" s="110"/>
      <c r="N31" s="22" t="s">
        <v>6</v>
      </c>
      <c r="P31" s="13"/>
    </row>
    <row r="32" spans="2:17" ht="18.75" customHeight="1">
      <c r="P32" s="13"/>
    </row>
    <row r="33" spans="2:16" ht="18.75" customHeight="1">
      <c r="B33" s="104" t="s">
        <v>45</v>
      </c>
      <c r="C33" s="104"/>
      <c r="D33" s="104"/>
      <c r="E33" s="104"/>
      <c r="F33" s="104"/>
      <c r="G33" s="104"/>
      <c r="H33" s="104"/>
      <c r="I33" s="104"/>
      <c r="J33" s="104"/>
      <c r="K33" s="104"/>
      <c r="L33" s="104"/>
      <c r="M33" s="104"/>
      <c r="N33" s="40"/>
      <c r="P33" s="7"/>
    </row>
    <row r="34" spans="2:16" ht="26.4" customHeight="1">
      <c r="C34" s="100" t="s">
        <v>56</v>
      </c>
      <c r="D34" s="100"/>
      <c r="E34" s="100"/>
      <c r="F34" s="73" t="s">
        <v>54</v>
      </c>
      <c r="I34" s="56"/>
      <c r="J34" s="56"/>
      <c r="K34" s="74" t="s">
        <v>48</v>
      </c>
      <c r="L34" s="75" t="str">
        <f>IF(売上高計算表!AD42="","",売上高計算表!AD42*100)</f>
        <v/>
      </c>
      <c r="M34" s="99" t="s">
        <v>47</v>
      </c>
      <c r="N34" s="99"/>
      <c r="P34" s="7"/>
    </row>
    <row r="35" spans="2:16" ht="18.75" customHeight="1">
      <c r="B35" s="104" t="s">
        <v>26</v>
      </c>
      <c r="C35" s="104"/>
      <c r="D35" s="104"/>
      <c r="E35" s="104"/>
      <c r="F35" s="104"/>
      <c r="G35" s="104"/>
      <c r="H35" s="104"/>
      <c r="I35" s="23"/>
      <c r="J35" s="23"/>
      <c r="K35" s="55"/>
      <c r="L35" s="110" t="str">
        <f>売上高計算表!Z13</f>
        <v/>
      </c>
      <c r="M35" s="110"/>
      <c r="N35" s="22" t="s">
        <v>6</v>
      </c>
      <c r="P35" s="7"/>
    </row>
    <row r="36" spans="2:16" ht="18.75" customHeight="1">
      <c r="B36" s="104" t="s">
        <v>27</v>
      </c>
      <c r="C36" s="104"/>
      <c r="D36" s="104"/>
      <c r="E36" s="104"/>
      <c r="F36" s="104"/>
      <c r="G36" s="104"/>
      <c r="H36" s="104"/>
      <c r="I36" s="23"/>
      <c r="J36" s="23"/>
      <c r="K36" s="55"/>
      <c r="L36" s="110" t="str">
        <f>売上高計算表!Z27</f>
        <v/>
      </c>
      <c r="M36" s="110"/>
      <c r="N36" s="22" t="s">
        <v>6</v>
      </c>
      <c r="P36" s="14"/>
    </row>
    <row r="37" spans="2:16" ht="8.1" customHeight="1">
      <c r="P37" s="15"/>
    </row>
    <row r="38" spans="2:16" ht="26.4" customHeight="1">
      <c r="B38" s="133" t="s">
        <v>53</v>
      </c>
      <c r="C38" s="133"/>
      <c r="D38" s="133"/>
      <c r="E38" s="133"/>
      <c r="F38" s="133"/>
      <c r="G38" s="133"/>
      <c r="H38" s="133"/>
      <c r="I38" s="133"/>
      <c r="J38" s="133"/>
      <c r="K38" s="133"/>
      <c r="L38" s="133"/>
      <c r="M38" s="133"/>
      <c r="N38" s="133"/>
      <c r="P38" s="16"/>
    </row>
    <row r="39" spans="2:16" ht="12.9" customHeight="1">
      <c r="B39" s="69" t="s">
        <v>50</v>
      </c>
      <c r="C39" s="57"/>
      <c r="D39" s="57"/>
      <c r="E39" s="57"/>
      <c r="F39" s="57"/>
      <c r="G39" s="57"/>
      <c r="H39" s="57"/>
      <c r="I39" s="57"/>
      <c r="J39" s="57"/>
      <c r="K39" s="57"/>
      <c r="L39" s="57"/>
      <c r="P39" s="16"/>
    </row>
    <row r="40" spans="2:16" ht="12.9" customHeight="1">
      <c r="B40" s="69" t="s">
        <v>52</v>
      </c>
      <c r="C40" s="57"/>
      <c r="D40" s="57"/>
      <c r="E40" s="57"/>
      <c r="F40" s="57"/>
      <c r="G40" s="57"/>
      <c r="H40" s="57"/>
      <c r="I40" s="57"/>
      <c r="J40" s="57"/>
      <c r="K40" s="57"/>
      <c r="L40" s="57"/>
      <c r="P40" s="16"/>
    </row>
    <row r="41" spans="2:16" ht="12.9" customHeight="1">
      <c r="B41" s="104" t="s">
        <v>1</v>
      </c>
      <c r="C41" s="104"/>
      <c r="D41" s="104"/>
      <c r="E41" s="104"/>
      <c r="F41" s="104"/>
      <c r="G41" s="104"/>
      <c r="H41" s="104"/>
      <c r="I41" s="104"/>
      <c r="J41" s="104"/>
      <c r="K41" s="104"/>
      <c r="P41" s="17"/>
    </row>
    <row r="42" spans="2:16" ht="12.9" customHeight="1">
      <c r="B42" s="132" t="s">
        <v>2</v>
      </c>
      <c r="C42" s="132"/>
      <c r="D42" s="132"/>
      <c r="E42" s="132"/>
      <c r="F42" s="132"/>
      <c r="G42" s="132"/>
      <c r="H42" s="132"/>
      <c r="I42" s="132"/>
      <c r="J42" s="132"/>
      <c r="K42" s="132"/>
      <c r="L42" s="132"/>
      <c r="P42" s="18"/>
    </row>
    <row r="43" spans="2:16" s="68" customFormat="1" ht="26.4" customHeight="1">
      <c r="B43" s="132" t="s">
        <v>51</v>
      </c>
      <c r="C43" s="132"/>
      <c r="D43" s="132"/>
      <c r="E43" s="132"/>
      <c r="F43" s="132"/>
      <c r="G43" s="132"/>
      <c r="H43" s="132"/>
      <c r="I43" s="132"/>
      <c r="J43" s="132"/>
      <c r="K43" s="132"/>
      <c r="L43" s="132"/>
      <c r="M43" s="132"/>
      <c r="N43" s="132"/>
      <c r="P43" s="71"/>
    </row>
    <row r="44" spans="2:16" ht="18.75" customHeight="1">
      <c r="B44" s="134" t="s">
        <v>20</v>
      </c>
      <c r="C44" s="135"/>
      <c r="D44" s="135"/>
      <c r="E44" s="135"/>
      <c r="F44" s="135"/>
      <c r="G44" s="135"/>
      <c r="H44" s="135"/>
      <c r="I44" s="135"/>
      <c r="J44" s="135"/>
      <c r="K44" s="135"/>
      <c r="L44" s="135"/>
      <c r="M44" s="135"/>
      <c r="N44" s="136"/>
    </row>
    <row r="45" spans="2:16" ht="18.75" customHeight="1">
      <c r="B45" s="137" t="s">
        <v>21</v>
      </c>
      <c r="C45" s="138"/>
      <c r="D45" s="138"/>
      <c r="E45" s="138"/>
      <c r="F45" s="138"/>
      <c r="G45" s="138"/>
      <c r="H45" s="138"/>
      <c r="I45" s="138"/>
      <c r="J45" s="138"/>
      <c r="K45" s="138"/>
      <c r="L45" s="138"/>
      <c r="M45" s="138"/>
      <c r="N45" s="139"/>
    </row>
    <row r="46" spans="2:16" ht="18.75" customHeight="1">
      <c r="B46" s="3" t="s">
        <v>3</v>
      </c>
      <c r="C46" s="61"/>
      <c r="D46" s="4"/>
      <c r="E46" s="4"/>
      <c r="F46" s="4"/>
      <c r="G46" s="4"/>
      <c r="H46" s="4"/>
      <c r="I46" s="4"/>
      <c r="J46" s="4"/>
      <c r="K46" s="4"/>
      <c r="L46" s="4"/>
      <c r="M46" s="4"/>
      <c r="N46" s="5"/>
    </row>
    <row r="47" spans="2:16" ht="18.75" customHeight="1">
      <c r="B47" s="3" t="s">
        <v>4</v>
      </c>
      <c r="C47" s="61"/>
      <c r="D47" s="4"/>
      <c r="E47" s="4"/>
      <c r="F47" s="4"/>
      <c r="G47" s="4"/>
      <c r="H47" s="4"/>
      <c r="I47" s="4"/>
      <c r="J47" s="4"/>
      <c r="K47" s="4"/>
      <c r="L47" s="4"/>
      <c r="M47" s="4"/>
      <c r="N47" s="5"/>
    </row>
    <row r="48" spans="2:16" ht="18.75" customHeight="1">
      <c r="B48" s="126" t="s">
        <v>22</v>
      </c>
      <c r="C48" s="127"/>
      <c r="D48" s="127"/>
      <c r="E48" s="127"/>
      <c r="F48" s="127"/>
      <c r="G48" s="127"/>
      <c r="H48" s="127"/>
      <c r="I48" s="127"/>
      <c r="J48" s="127"/>
      <c r="K48" s="127"/>
      <c r="L48" s="127"/>
      <c r="M48" s="127"/>
      <c r="N48" s="128"/>
    </row>
    <row r="49" spans="2:14" ht="18.75" customHeight="1">
      <c r="B49" s="129"/>
      <c r="C49" s="130"/>
      <c r="D49" s="130"/>
      <c r="E49" s="130"/>
      <c r="F49" s="130"/>
      <c r="G49" s="130"/>
      <c r="H49" s="130"/>
      <c r="I49" s="130"/>
      <c r="J49" s="130"/>
      <c r="K49" s="130"/>
      <c r="L49" s="130"/>
      <c r="M49" s="130"/>
      <c r="N49" s="131"/>
    </row>
    <row r="50" spans="2:14" ht="8.1" customHeight="1">
      <c r="B50" s="6"/>
      <c r="C50" s="59"/>
      <c r="D50" s="6"/>
      <c r="E50" s="6"/>
      <c r="F50" s="59"/>
      <c r="G50" s="6"/>
      <c r="H50" s="6"/>
      <c r="I50" s="6"/>
      <c r="J50" s="80"/>
      <c r="K50" s="6"/>
      <c r="L50" s="6"/>
      <c r="M50" s="6"/>
      <c r="N50" s="42"/>
    </row>
  </sheetData>
  <sheetProtection sheet="1" selectLockedCells="1"/>
  <mergeCells count="47">
    <mergeCell ref="B48:N49"/>
    <mergeCell ref="B41:K41"/>
    <mergeCell ref="B42:L42"/>
    <mergeCell ref="B36:H36"/>
    <mergeCell ref="L36:M36"/>
    <mergeCell ref="B38:N38"/>
    <mergeCell ref="B43:N43"/>
    <mergeCell ref="B44:N44"/>
    <mergeCell ref="B45:N45"/>
    <mergeCell ref="P10:Q10"/>
    <mergeCell ref="P16:Q16"/>
    <mergeCell ref="P18:Q18"/>
    <mergeCell ref="B27:D27"/>
    <mergeCell ref="H14:N14"/>
    <mergeCell ref="C19:E19"/>
    <mergeCell ref="B22:E22"/>
    <mergeCell ref="K22:N22"/>
    <mergeCell ref="B23:E23"/>
    <mergeCell ref="K23:N23"/>
    <mergeCell ref="H13:N13"/>
    <mergeCell ref="H16:I16"/>
    <mergeCell ref="B24:N25"/>
    <mergeCell ref="F26:I26"/>
    <mergeCell ref="B35:H35"/>
    <mergeCell ref="B33:M33"/>
    <mergeCell ref="L30:M30"/>
    <mergeCell ref="L31:M31"/>
    <mergeCell ref="L35:M35"/>
    <mergeCell ref="M34:N34"/>
    <mergeCell ref="M29:N29"/>
    <mergeCell ref="C34:E34"/>
    <mergeCell ref="B5:E5"/>
    <mergeCell ref="K5:N5"/>
    <mergeCell ref="B30:H30"/>
    <mergeCell ref="B31:H31"/>
    <mergeCell ref="J16:N16"/>
    <mergeCell ref="F22:J22"/>
    <mergeCell ref="F23:J23"/>
    <mergeCell ref="B3:N3"/>
    <mergeCell ref="H10:I11"/>
    <mergeCell ref="B4:E4"/>
    <mergeCell ref="K4:N4"/>
    <mergeCell ref="B7:N7"/>
    <mergeCell ref="L8:N8"/>
    <mergeCell ref="F4:J4"/>
    <mergeCell ref="F5:J5"/>
    <mergeCell ref="J10:N11"/>
  </mergeCells>
  <phoneticPr fontId="5"/>
  <dataValidations count="1">
    <dataValidation type="list" allowBlank="1" showInputMessage="1" showErrorMessage="1" sqref="C19:E19">
      <formula1>"販売数量の減少,売上高の減少"</formula1>
    </dataValidation>
  </dataValidations>
  <pageMargins left="0.31496062992125984" right="0.31496062992125984" top="0.35433070866141736" bottom="0.35433070866141736" header="0.31496062992125984" footer="0.31496062992125984"/>
  <pageSetup paperSize="9" scale="85"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5"/>
  <sheetViews>
    <sheetView showGridLines="0" view="pageBreakPreview" zoomScaleNormal="100" zoomScaleSheetLayoutView="100" workbookViewId="0">
      <selection activeCell="B11" sqref="B11:D12"/>
    </sheetView>
  </sheetViews>
  <sheetFormatPr defaultColWidth="2.59765625" defaultRowHeight="15" customHeight="1"/>
  <sheetData>
    <row r="1" spans="1:41" ht="15" customHeight="1" thickBot="1"/>
    <row r="2" spans="1:41" ht="15" customHeight="1">
      <c r="A2" s="45"/>
      <c r="B2" s="45"/>
      <c r="C2" s="198" t="s">
        <v>34</v>
      </c>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200"/>
      <c r="AO2" s="45"/>
    </row>
    <row r="3" spans="1:41" ht="15" customHeight="1" thickBot="1">
      <c r="A3" s="45"/>
      <c r="B3" s="45"/>
      <c r="C3" s="201"/>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3"/>
      <c r="AO3" s="45"/>
    </row>
    <row r="4" spans="1:41" ht="15" customHeight="1">
      <c r="A4" s="45"/>
      <c r="B4" s="45"/>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5"/>
    </row>
    <row r="5" spans="1:41" ht="1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41" ht="15" customHeight="1">
      <c r="A6" s="20"/>
      <c r="B6" s="34"/>
      <c r="C6" s="34"/>
      <c r="D6" s="34"/>
      <c r="E6" s="34"/>
      <c r="F6" s="34"/>
      <c r="G6" s="34"/>
      <c r="H6" s="35"/>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152" t="s">
        <v>10</v>
      </c>
      <c r="AM6" s="152"/>
      <c r="AN6" s="152"/>
      <c r="AO6" s="152"/>
    </row>
    <row r="7" spans="1:41" ht="15" customHeight="1">
      <c r="A7" s="19"/>
      <c r="B7" s="192" t="s">
        <v>16</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8"/>
    </row>
    <row r="8" spans="1:41" ht="15" customHeight="1">
      <c r="B8" s="192"/>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8"/>
    </row>
    <row r="9" spans="1:41" s="33" customFormat="1" ht="15" customHeight="1">
      <c r="A9" s="32"/>
      <c r="B9" s="208" t="s">
        <v>64</v>
      </c>
      <c r="C9" s="194"/>
      <c r="D9" s="194"/>
      <c r="E9" s="194"/>
      <c r="F9" s="194"/>
      <c r="G9" s="194"/>
      <c r="H9" s="194"/>
      <c r="I9" s="172"/>
      <c r="J9" s="185" t="s">
        <v>15</v>
      </c>
      <c r="K9" s="151"/>
      <c r="L9" s="151"/>
      <c r="M9" s="151"/>
      <c r="N9" s="151"/>
      <c r="O9" s="151"/>
      <c r="P9" s="151"/>
      <c r="Q9" s="151"/>
      <c r="R9" s="151"/>
      <c r="S9" s="151"/>
      <c r="T9" s="151"/>
      <c r="U9" s="151"/>
      <c r="V9" s="151"/>
      <c r="W9" s="151"/>
      <c r="X9" s="151"/>
      <c r="Y9" s="151"/>
      <c r="Z9" s="151"/>
      <c r="AA9" s="151"/>
      <c r="AB9" s="151"/>
      <c r="AC9" s="151"/>
      <c r="AD9" s="151"/>
      <c r="AE9" s="151"/>
      <c r="AF9" s="151"/>
      <c r="AG9" s="145"/>
      <c r="AH9" s="163" t="s">
        <v>62</v>
      </c>
      <c r="AI9" s="187"/>
      <c r="AJ9" s="187"/>
      <c r="AK9" s="187"/>
      <c r="AL9" s="187"/>
      <c r="AM9" s="187"/>
      <c r="AN9" s="187"/>
      <c r="AO9" s="188"/>
    </row>
    <row r="10" spans="1:41" s="33" customFormat="1" ht="15" customHeight="1">
      <c r="B10" s="195"/>
      <c r="C10" s="196"/>
      <c r="D10" s="196"/>
      <c r="E10" s="196"/>
      <c r="F10" s="196"/>
      <c r="G10" s="196"/>
      <c r="H10" s="196"/>
      <c r="I10" s="173"/>
      <c r="J10" s="186"/>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8"/>
      <c r="AH10" s="187"/>
      <c r="AI10" s="187"/>
      <c r="AJ10" s="187"/>
      <c r="AK10" s="187"/>
      <c r="AL10" s="187"/>
      <c r="AM10" s="187"/>
      <c r="AN10" s="187"/>
      <c r="AO10" s="188"/>
    </row>
    <row r="11" spans="1:41" s="33" customFormat="1" ht="15" customHeight="1">
      <c r="A11" s="32"/>
      <c r="B11" s="147"/>
      <c r="C11" s="148"/>
      <c r="D11" s="148"/>
      <c r="E11" s="151" t="s">
        <v>7</v>
      </c>
      <c r="F11" s="148"/>
      <c r="G11" s="148"/>
      <c r="H11" s="148"/>
      <c r="I11" s="151" t="s">
        <v>8</v>
      </c>
      <c r="J11" s="204" t="str">
        <f>IF(B11="","",IF(F11&gt;11,B11+1,B11))</f>
        <v/>
      </c>
      <c r="K11" s="205"/>
      <c r="L11" s="205"/>
      <c r="M11" s="151" t="s">
        <v>7</v>
      </c>
      <c r="N11" s="153" t="str">
        <f>IF(F11="","",IF(F11=12,1,F11+1))</f>
        <v/>
      </c>
      <c r="O11" s="153"/>
      <c r="P11" s="153"/>
      <c r="Q11" s="141" t="s">
        <v>8</v>
      </c>
      <c r="R11" s="205" t="str">
        <f>IF(B11="","",IF(F11&gt;10,B11+1,B11))</f>
        <v/>
      </c>
      <c r="S11" s="205"/>
      <c r="T11" s="205"/>
      <c r="U11" s="151" t="s">
        <v>7</v>
      </c>
      <c r="V11" s="153" t="str">
        <f>IF(F11="","",IF(F11=12,2,IF(F11=11,1,F11+2)))</f>
        <v/>
      </c>
      <c r="W11" s="153"/>
      <c r="X11" s="153"/>
      <c r="Y11" s="145" t="s">
        <v>8</v>
      </c>
      <c r="Z11" s="162" t="s">
        <v>63</v>
      </c>
      <c r="AA11" s="163"/>
      <c r="AB11" s="163"/>
      <c r="AC11" s="163"/>
      <c r="AD11" s="163"/>
      <c r="AE11" s="163"/>
      <c r="AF11" s="163"/>
      <c r="AG11" s="164"/>
      <c r="AH11" s="187"/>
      <c r="AI11" s="187"/>
      <c r="AJ11" s="187"/>
      <c r="AK11" s="187"/>
      <c r="AL11" s="187"/>
      <c r="AM11" s="187"/>
      <c r="AN11" s="187"/>
      <c r="AO11" s="188"/>
    </row>
    <row r="12" spans="1:41" s="33" customFormat="1" ht="15" customHeight="1">
      <c r="B12" s="149"/>
      <c r="C12" s="150"/>
      <c r="D12" s="150"/>
      <c r="E12" s="187"/>
      <c r="F12" s="150"/>
      <c r="G12" s="150"/>
      <c r="H12" s="150"/>
      <c r="I12" s="187"/>
      <c r="J12" s="206"/>
      <c r="K12" s="207"/>
      <c r="L12" s="207"/>
      <c r="M12" s="152"/>
      <c r="N12" s="154"/>
      <c r="O12" s="154"/>
      <c r="P12" s="154"/>
      <c r="Q12" s="142"/>
      <c r="R12" s="207"/>
      <c r="S12" s="207"/>
      <c r="T12" s="207"/>
      <c r="U12" s="152"/>
      <c r="V12" s="154"/>
      <c r="W12" s="154"/>
      <c r="X12" s="154"/>
      <c r="Y12" s="146"/>
      <c r="Z12" s="165"/>
      <c r="AA12" s="166"/>
      <c r="AB12" s="166"/>
      <c r="AC12" s="166"/>
      <c r="AD12" s="166"/>
      <c r="AE12" s="166"/>
      <c r="AF12" s="166"/>
      <c r="AG12" s="167"/>
      <c r="AH12" s="187"/>
      <c r="AI12" s="187"/>
      <c r="AJ12" s="187"/>
      <c r="AK12" s="187"/>
      <c r="AL12" s="187"/>
      <c r="AM12" s="187"/>
      <c r="AN12" s="187"/>
      <c r="AO12" s="188"/>
    </row>
    <row r="13" spans="1:41" s="36" customFormat="1" ht="15" customHeight="1">
      <c r="A13" s="8"/>
      <c r="B13" s="168"/>
      <c r="C13" s="169"/>
      <c r="D13" s="169"/>
      <c r="E13" s="169"/>
      <c r="F13" s="169"/>
      <c r="G13" s="169"/>
      <c r="H13" s="169"/>
      <c r="I13" s="172" t="s">
        <v>9</v>
      </c>
      <c r="J13" s="174"/>
      <c r="K13" s="143"/>
      <c r="L13" s="143"/>
      <c r="M13" s="143"/>
      <c r="N13" s="143"/>
      <c r="O13" s="143"/>
      <c r="P13" s="143"/>
      <c r="Q13" s="141" t="s">
        <v>9</v>
      </c>
      <c r="R13" s="143"/>
      <c r="S13" s="143"/>
      <c r="T13" s="143"/>
      <c r="U13" s="143"/>
      <c r="V13" s="143"/>
      <c r="W13" s="143"/>
      <c r="X13" s="143"/>
      <c r="Y13" s="145" t="s">
        <v>9</v>
      </c>
      <c r="Z13" s="155" t="str">
        <f>IF(R13="","",J13+R13)</f>
        <v/>
      </c>
      <c r="AA13" s="156"/>
      <c r="AB13" s="156"/>
      <c r="AC13" s="156"/>
      <c r="AD13" s="156"/>
      <c r="AE13" s="156"/>
      <c r="AF13" s="156"/>
      <c r="AG13" s="145" t="s">
        <v>9</v>
      </c>
      <c r="AH13" s="155" t="str">
        <f>IF(R13="","",B13+Z13)</f>
        <v/>
      </c>
      <c r="AI13" s="156"/>
      <c r="AJ13" s="156"/>
      <c r="AK13" s="156"/>
      <c r="AL13" s="156"/>
      <c r="AM13" s="156"/>
      <c r="AN13" s="156"/>
      <c r="AO13" s="145" t="s">
        <v>9</v>
      </c>
    </row>
    <row r="14" spans="1:41" s="36" customFormat="1" ht="15" customHeight="1">
      <c r="A14" s="8"/>
      <c r="B14" s="170"/>
      <c r="C14" s="171"/>
      <c r="D14" s="171"/>
      <c r="E14" s="171"/>
      <c r="F14" s="171"/>
      <c r="G14" s="171"/>
      <c r="H14" s="171"/>
      <c r="I14" s="173"/>
      <c r="J14" s="175"/>
      <c r="K14" s="144"/>
      <c r="L14" s="144"/>
      <c r="M14" s="144"/>
      <c r="N14" s="144"/>
      <c r="O14" s="144"/>
      <c r="P14" s="144"/>
      <c r="Q14" s="142"/>
      <c r="R14" s="144"/>
      <c r="S14" s="144"/>
      <c r="T14" s="144"/>
      <c r="U14" s="144"/>
      <c r="V14" s="144"/>
      <c r="W14" s="144"/>
      <c r="X14" s="144"/>
      <c r="Y14" s="146"/>
      <c r="Z14" s="157"/>
      <c r="AA14" s="158"/>
      <c r="AB14" s="158"/>
      <c r="AC14" s="158"/>
      <c r="AD14" s="158"/>
      <c r="AE14" s="158"/>
      <c r="AF14" s="158"/>
      <c r="AG14" s="146"/>
      <c r="AH14" s="157"/>
      <c r="AI14" s="158"/>
      <c r="AJ14" s="158"/>
      <c r="AK14" s="158"/>
      <c r="AL14" s="158"/>
      <c r="AM14" s="158"/>
      <c r="AN14" s="158"/>
      <c r="AO14" s="146"/>
    </row>
    <row r="15" spans="1:41" s="39" customFormat="1" ht="15" customHeight="1">
      <c r="A15" s="38"/>
      <c r="B15" s="178" t="s">
        <v>11</v>
      </c>
      <c r="C15" s="178"/>
      <c r="D15" s="178"/>
      <c r="E15" s="178"/>
      <c r="F15" s="178"/>
      <c r="G15" s="178"/>
      <c r="H15" s="178"/>
      <c r="I15" s="179"/>
      <c r="J15" s="180" t="s">
        <v>12</v>
      </c>
      <c r="K15" s="181"/>
      <c r="L15" s="181"/>
      <c r="M15" s="181"/>
      <c r="N15" s="181"/>
      <c r="O15" s="181"/>
      <c r="P15" s="181"/>
      <c r="Q15" s="182"/>
      <c r="R15" s="183" t="s">
        <v>12</v>
      </c>
      <c r="S15" s="181"/>
      <c r="T15" s="181"/>
      <c r="U15" s="181"/>
      <c r="V15" s="181"/>
      <c r="W15" s="181"/>
      <c r="X15" s="181"/>
      <c r="Y15" s="181"/>
      <c r="Z15" s="181" t="s">
        <v>12</v>
      </c>
      <c r="AA15" s="181"/>
      <c r="AB15" s="181"/>
      <c r="AC15" s="181"/>
      <c r="AD15" s="181"/>
      <c r="AE15" s="181"/>
      <c r="AF15" s="181"/>
      <c r="AG15" s="181"/>
      <c r="AH15" s="184" t="s">
        <v>13</v>
      </c>
      <c r="AI15" s="184"/>
      <c r="AJ15" s="184"/>
      <c r="AK15" s="184"/>
      <c r="AL15" s="184"/>
      <c r="AM15" s="184"/>
      <c r="AN15" s="184"/>
      <c r="AO15" s="184"/>
    </row>
    <row r="16" spans="1:41" s="2" customFormat="1" ht="15" customHeight="1">
      <c r="A16" s="14"/>
      <c r="B16" s="14"/>
      <c r="C16" s="27"/>
      <c r="D16" s="27"/>
      <c r="E16" s="27"/>
      <c r="F16" s="27"/>
      <c r="G16" s="24"/>
      <c r="AG16" s="37"/>
    </row>
    <row r="17" spans="1:41" s="2" customFormat="1" ht="15" customHeight="1">
      <c r="A17" s="14"/>
      <c r="B17" s="14"/>
      <c r="C17" s="27"/>
      <c r="D17" s="27"/>
      <c r="E17" s="27"/>
      <c r="F17" s="27"/>
      <c r="G17" s="24"/>
      <c r="AG17" s="37"/>
    </row>
    <row r="18" spans="1:41" s="2" customFormat="1" ht="15" customHeight="1">
      <c r="A18" s="14"/>
      <c r="B18" s="14"/>
      <c r="C18" s="27"/>
      <c r="D18" s="27"/>
      <c r="E18" s="27"/>
      <c r="F18" s="27"/>
      <c r="G18" s="24"/>
      <c r="AG18" s="37"/>
    </row>
    <row r="19" spans="1:41" s="2" customFormat="1" ht="15" customHeight="1">
      <c r="A19" s="14"/>
      <c r="B19" s="28"/>
      <c r="C19" s="29"/>
      <c r="D19" s="29"/>
      <c r="E19" s="29"/>
      <c r="F19" s="29"/>
      <c r="G19" s="29"/>
      <c r="H19" s="30"/>
      <c r="I19" s="30"/>
    </row>
    <row r="20" spans="1:41" ht="15" customHeight="1">
      <c r="A20" s="20"/>
      <c r="B20" s="34"/>
      <c r="C20" s="34"/>
      <c r="D20" s="34"/>
      <c r="E20" s="34"/>
      <c r="F20" s="34"/>
      <c r="G20" s="34"/>
      <c r="H20" s="35"/>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152" t="s">
        <v>10</v>
      </c>
      <c r="AM20" s="152"/>
      <c r="AN20" s="152"/>
      <c r="AO20" s="152"/>
    </row>
    <row r="21" spans="1:41" ht="15" customHeight="1">
      <c r="A21" s="19"/>
      <c r="B21" s="192" t="s">
        <v>59</v>
      </c>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8"/>
    </row>
    <row r="22" spans="1:41" ht="15" customHeight="1">
      <c r="B22" s="192"/>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8"/>
    </row>
    <row r="23" spans="1:41" s="33" customFormat="1" ht="15" customHeight="1">
      <c r="A23" s="32"/>
      <c r="B23" s="193" t="s">
        <v>66</v>
      </c>
      <c r="C23" s="194"/>
      <c r="D23" s="194"/>
      <c r="E23" s="194"/>
      <c r="F23" s="194"/>
      <c r="G23" s="194"/>
      <c r="H23" s="194"/>
      <c r="I23" s="172"/>
      <c r="J23" s="185" t="s">
        <v>65</v>
      </c>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45"/>
      <c r="AH23" s="163" t="s">
        <v>61</v>
      </c>
      <c r="AI23" s="187"/>
      <c r="AJ23" s="187"/>
      <c r="AK23" s="187"/>
      <c r="AL23" s="187"/>
      <c r="AM23" s="187"/>
      <c r="AN23" s="187"/>
      <c r="AO23" s="188"/>
    </row>
    <row r="24" spans="1:41" s="33" customFormat="1" ht="15" customHeight="1">
      <c r="B24" s="195"/>
      <c r="C24" s="196"/>
      <c r="D24" s="196"/>
      <c r="E24" s="196"/>
      <c r="F24" s="196"/>
      <c r="G24" s="196"/>
      <c r="H24" s="196"/>
      <c r="I24" s="173"/>
      <c r="J24" s="186"/>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8"/>
      <c r="AH24" s="187"/>
      <c r="AI24" s="187"/>
      <c r="AJ24" s="187"/>
      <c r="AK24" s="187"/>
      <c r="AL24" s="187"/>
      <c r="AM24" s="187"/>
      <c r="AN24" s="187"/>
      <c r="AO24" s="188"/>
    </row>
    <row r="25" spans="1:41" s="33" customFormat="1" ht="15" customHeight="1">
      <c r="A25" s="32"/>
      <c r="B25" s="147"/>
      <c r="C25" s="148"/>
      <c r="D25" s="148"/>
      <c r="E25" s="151" t="s">
        <v>7</v>
      </c>
      <c r="F25" s="153" t="str">
        <f>IF(F11="","",F11)</f>
        <v/>
      </c>
      <c r="G25" s="153"/>
      <c r="H25" s="153"/>
      <c r="I25" s="176" t="s">
        <v>8</v>
      </c>
      <c r="J25" s="147"/>
      <c r="K25" s="148"/>
      <c r="L25" s="148"/>
      <c r="M25" s="151" t="s">
        <v>7</v>
      </c>
      <c r="N25" s="153" t="str">
        <f>N11</f>
        <v/>
      </c>
      <c r="O25" s="153"/>
      <c r="P25" s="153"/>
      <c r="Q25" s="141" t="s">
        <v>8</v>
      </c>
      <c r="R25" s="147"/>
      <c r="S25" s="148"/>
      <c r="T25" s="148"/>
      <c r="U25" s="151" t="s">
        <v>7</v>
      </c>
      <c r="V25" s="153" t="str">
        <f>V11</f>
        <v/>
      </c>
      <c r="W25" s="153"/>
      <c r="X25" s="153"/>
      <c r="Y25" s="145" t="s">
        <v>8</v>
      </c>
      <c r="Z25" s="162" t="s">
        <v>60</v>
      </c>
      <c r="AA25" s="163"/>
      <c r="AB25" s="163"/>
      <c r="AC25" s="163"/>
      <c r="AD25" s="163"/>
      <c r="AE25" s="163"/>
      <c r="AF25" s="163"/>
      <c r="AG25" s="164"/>
      <c r="AH25" s="187"/>
      <c r="AI25" s="187"/>
      <c r="AJ25" s="187"/>
      <c r="AK25" s="187"/>
      <c r="AL25" s="187"/>
      <c r="AM25" s="187"/>
      <c r="AN25" s="187"/>
      <c r="AO25" s="188"/>
    </row>
    <row r="26" spans="1:41" s="33" customFormat="1" ht="15" customHeight="1">
      <c r="B26" s="149"/>
      <c r="C26" s="150"/>
      <c r="D26" s="150"/>
      <c r="E26" s="187"/>
      <c r="F26" s="197"/>
      <c r="G26" s="197"/>
      <c r="H26" s="197"/>
      <c r="I26" s="177"/>
      <c r="J26" s="149"/>
      <c r="K26" s="150"/>
      <c r="L26" s="150"/>
      <c r="M26" s="152"/>
      <c r="N26" s="154"/>
      <c r="O26" s="154"/>
      <c r="P26" s="154"/>
      <c r="Q26" s="142"/>
      <c r="R26" s="149"/>
      <c r="S26" s="150"/>
      <c r="T26" s="150"/>
      <c r="U26" s="152"/>
      <c r="V26" s="154"/>
      <c r="W26" s="154"/>
      <c r="X26" s="154"/>
      <c r="Y26" s="146"/>
      <c r="Z26" s="165"/>
      <c r="AA26" s="166"/>
      <c r="AB26" s="166"/>
      <c r="AC26" s="166"/>
      <c r="AD26" s="166"/>
      <c r="AE26" s="166"/>
      <c r="AF26" s="166"/>
      <c r="AG26" s="167"/>
      <c r="AH26" s="187"/>
      <c r="AI26" s="187"/>
      <c r="AJ26" s="187"/>
      <c r="AK26" s="187"/>
      <c r="AL26" s="187"/>
      <c r="AM26" s="187"/>
      <c r="AN26" s="187"/>
      <c r="AO26" s="188"/>
    </row>
    <row r="27" spans="1:41" s="36" customFormat="1" ht="15" customHeight="1">
      <c r="A27" s="8"/>
      <c r="B27" s="168"/>
      <c r="C27" s="169"/>
      <c r="D27" s="169"/>
      <c r="E27" s="169"/>
      <c r="F27" s="169"/>
      <c r="G27" s="169"/>
      <c r="H27" s="169"/>
      <c r="I27" s="172" t="s">
        <v>9</v>
      </c>
      <c r="J27" s="174"/>
      <c r="K27" s="143"/>
      <c r="L27" s="143"/>
      <c r="M27" s="143"/>
      <c r="N27" s="143"/>
      <c r="O27" s="143"/>
      <c r="P27" s="143"/>
      <c r="Q27" s="141" t="s">
        <v>9</v>
      </c>
      <c r="R27" s="143"/>
      <c r="S27" s="143"/>
      <c r="T27" s="143"/>
      <c r="U27" s="143"/>
      <c r="V27" s="143"/>
      <c r="W27" s="143"/>
      <c r="X27" s="143"/>
      <c r="Y27" s="145" t="s">
        <v>9</v>
      </c>
      <c r="Z27" s="155" t="str">
        <f>IF(R27="","",J27+R27)</f>
        <v/>
      </c>
      <c r="AA27" s="156"/>
      <c r="AB27" s="156"/>
      <c r="AC27" s="156"/>
      <c r="AD27" s="156"/>
      <c r="AE27" s="156"/>
      <c r="AF27" s="156"/>
      <c r="AG27" s="145" t="s">
        <v>9</v>
      </c>
      <c r="AH27" s="155" t="str">
        <f>IF(R27="","",B27+Z27)</f>
        <v/>
      </c>
      <c r="AI27" s="156"/>
      <c r="AJ27" s="156"/>
      <c r="AK27" s="156"/>
      <c r="AL27" s="156"/>
      <c r="AM27" s="156"/>
      <c r="AN27" s="156"/>
      <c r="AO27" s="145" t="s">
        <v>9</v>
      </c>
    </row>
    <row r="28" spans="1:41" s="36" customFormat="1" ht="15" customHeight="1">
      <c r="A28" s="8"/>
      <c r="B28" s="170"/>
      <c r="C28" s="171"/>
      <c r="D28" s="171"/>
      <c r="E28" s="171"/>
      <c r="F28" s="171"/>
      <c r="G28" s="171"/>
      <c r="H28" s="171"/>
      <c r="I28" s="173"/>
      <c r="J28" s="175"/>
      <c r="K28" s="144"/>
      <c r="L28" s="144"/>
      <c r="M28" s="144"/>
      <c r="N28" s="144"/>
      <c r="O28" s="144"/>
      <c r="P28" s="144"/>
      <c r="Q28" s="142"/>
      <c r="R28" s="144"/>
      <c r="S28" s="144"/>
      <c r="T28" s="144"/>
      <c r="U28" s="144"/>
      <c r="V28" s="144"/>
      <c r="W28" s="144"/>
      <c r="X28" s="144"/>
      <c r="Y28" s="146"/>
      <c r="Z28" s="157"/>
      <c r="AA28" s="158"/>
      <c r="AB28" s="158"/>
      <c r="AC28" s="158"/>
      <c r="AD28" s="158"/>
      <c r="AE28" s="158"/>
      <c r="AF28" s="158"/>
      <c r="AG28" s="146"/>
      <c r="AH28" s="157"/>
      <c r="AI28" s="158"/>
      <c r="AJ28" s="158"/>
      <c r="AK28" s="158"/>
      <c r="AL28" s="158"/>
      <c r="AM28" s="158"/>
      <c r="AN28" s="158"/>
      <c r="AO28" s="146"/>
    </row>
    <row r="29" spans="1:41" s="39" customFormat="1" ht="15" customHeight="1">
      <c r="A29" s="38"/>
      <c r="B29" s="178" t="s">
        <v>11</v>
      </c>
      <c r="C29" s="178"/>
      <c r="D29" s="178"/>
      <c r="E29" s="178"/>
      <c r="F29" s="178"/>
      <c r="G29" s="178"/>
      <c r="H29" s="178"/>
      <c r="I29" s="189"/>
      <c r="J29" s="190" t="s">
        <v>11</v>
      </c>
      <c r="K29" s="178"/>
      <c r="L29" s="178"/>
      <c r="M29" s="178"/>
      <c r="N29" s="178"/>
      <c r="O29" s="178"/>
      <c r="P29" s="178"/>
      <c r="Q29" s="189"/>
      <c r="R29" s="191" t="s">
        <v>11</v>
      </c>
      <c r="S29" s="178"/>
      <c r="T29" s="178"/>
      <c r="U29" s="178"/>
      <c r="V29" s="178"/>
      <c r="W29" s="178"/>
      <c r="X29" s="178"/>
      <c r="Y29" s="178"/>
      <c r="Z29" s="178" t="s">
        <v>11</v>
      </c>
      <c r="AA29" s="178"/>
      <c r="AB29" s="178"/>
      <c r="AC29" s="178"/>
      <c r="AD29" s="178"/>
      <c r="AE29" s="178"/>
      <c r="AF29" s="178"/>
      <c r="AG29" s="178"/>
      <c r="AH29" s="178" t="s">
        <v>11</v>
      </c>
      <c r="AI29" s="178"/>
      <c r="AJ29" s="178"/>
      <c r="AK29" s="178"/>
      <c r="AL29" s="178"/>
      <c r="AM29" s="178"/>
      <c r="AN29" s="178"/>
      <c r="AO29" s="178"/>
    </row>
    <row r="34" spans="2:41" ht="15" customHeight="1">
      <c r="B34" s="33"/>
      <c r="D34" s="33" t="s">
        <v>18</v>
      </c>
    </row>
    <row r="36" spans="2:41" s="33" customFormat="1" ht="15" customHeight="1">
      <c r="E36" s="209" t="s">
        <v>17</v>
      </c>
      <c r="F36" s="209"/>
      <c r="G36" s="209"/>
      <c r="H36" s="214" t="s">
        <v>68</v>
      </c>
      <c r="I36" s="214"/>
      <c r="J36" s="214"/>
      <c r="K36" s="214"/>
      <c r="L36" s="214"/>
      <c r="M36" s="214"/>
      <c r="N36" s="214"/>
      <c r="O36" s="214"/>
      <c r="P36" s="214"/>
      <c r="Q36" s="214"/>
      <c r="R36" s="214"/>
      <c r="S36" s="214"/>
      <c r="T36" s="214"/>
      <c r="U36" s="214"/>
      <c r="V36" s="214"/>
      <c r="W36" s="214"/>
      <c r="X36" s="214"/>
      <c r="Y36" s="214"/>
      <c r="Z36" s="214"/>
      <c r="AA36" s="214"/>
      <c r="AB36" s="214"/>
      <c r="AC36" s="214"/>
      <c r="AD36" s="210" t="str">
        <f>IF(B13="","",ROUNDDOWN((B27-B13)/B27,3))</f>
        <v/>
      </c>
      <c r="AE36" s="210"/>
      <c r="AF36" s="210"/>
      <c r="AG36" s="210"/>
      <c r="AH36" s="210"/>
      <c r="AI36" s="159" t="str">
        <f>IF(AD36&gt;0.049999,"","←減少率が認定要件を満たしていません")</f>
        <v/>
      </c>
      <c r="AJ36" s="159"/>
      <c r="AK36" s="159"/>
      <c r="AL36" s="159"/>
      <c r="AM36" s="159"/>
      <c r="AN36" s="159"/>
      <c r="AO36" s="159"/>
    </row>
    <row r="37" spans="2:41" s="33" customFormat="1" ht="15" customHeight="1" thickBot="1">
      <c r="E37" s="209"/>
      <c r="F37" s="209"/>
      <c r="G37" s="209"/>
      <c r="H37" s="214"/>
      <c r="I37" s="214"/>
      <c r="J37" s="214"/>
      <c r="K37" s="214"/>
      <c r="L37" s="214"/>
      <c r="M37" s="214"/>
      <c r="N37" s="214"/>
      <c r="O37" s="214"/>
      <c r="P37" s="214"/>
      <c r="Q37" s="214"/>
      <c r="R37" s="214"/>
      <c r="S37" s="214"/>
      <c r="T37" s="214"/>
      <c r="U37" s="214"/>
      <c r="V37" s="214"/>
      <c r="W37" s="214"/>
      <c r="X37" s="214"/>
      <c r="Y37" s="214"/>
      <c r="Z37" s="214"/>
      <c r="AA37" s="214"/>
      <c r="AB37" s="214"/>
      <c r="AC37" s="214"/>
      <c r="AD37" s="211"/>
      <c r="AE37" s="211"/>
      <c r="AF37" s="211"/>
      <c r="AG37" s="211"/>
      <c r="AH37" s="211"/>
      <c r="AI37" s="159"/>
      <c r="AJ37" s="159"/>
      <c r="AK37" s="159"/>
      <c r="AL37" s="159"/>
      <c r="AM37" s="159"/>
      <c r="AN37" s="159"/>
      <c r="AO37" s="159"/>
    </row>
    <row r="38" spans="2:41" ht="15" customHeight="1" thickTop="1">
      <c r="AD38" s="48"/>
      <c r="AE38" s="48"/>
      <c r="AF38" s="48"/>
      <c r="AG38" s="48"/>
      <c r="AH38" s="48"/>
      <c r="AI38" s="48"/>
      <c r="AJ38" s="48"/>
    </row>
    <row r="39" spans="2:41" ht="15" customHeight="1">
      <c r="AD39" s="48"/>
      <c r="AE39" s="48"/>
      <c r="AF39" s="48"/>
      <c r="AG39" s="48"/>
      <c r="AH39" s="48"/>
      <c r="AI39" s="48"/>
      <c r="AJ39" s="48"/>
    </row>
    <row r="40" spans="2:41" ht="15" customHeight="1">
      <c r="D40" s="33" t="s">
        <v>19</v>
      </c>
      <c r="AD40" s="48"/>
      <c r="AE40" s="48"/>
      <c r="AF40" s="48"/>
      <c r="AG40" s="48"/>
      <c r="AH40" s="48"/>
      <c r="AI40" s="48"/>
      <c r="AJ40" s="48"/>
    </row>
    <row r="41" spans="2:41" ht="15" customHeight="1">
      <c r="AD41" s="48"/>
      <c r="AE41" s="48"/>
      <c r="AF41" s="48"/>
      <c r="AG41" s="48"/>
      <c r="AH41" s="48"/>
      <c r="AI41" s="48"/>
      <c r="AJ41" s="48"/>
    </row>
    <row r="42" spans="2:41" ht="15" customHeight="1">
      <c r="E42" s="209" t="s">
        <v>17</v>
      </c>
      <c r="F42" s="209"/>
      <c r="G42" s="209"/>
      <c r="H42" s="215" t="s">
        <v>67</v>
      </c>
      <c r="I42" s="215"/>
      <c r="J42" s="215"/>
      <c r="K42" s="215"/>
      <c r="L42" s="215"/>
      <c r="M42" s="215"/>
      <c r="N42" s="215"/>
      <c r="O42" s="215"/>
      <c r="P42" s="215"/>
      <c r="Q42" s="215"/>
      <c r="R42" s="215"/>
      <c r="S42" s="215"/>
      <c r="T42" s="215"/>
      <c r="U42" s="215"/>
      <c r="V42" s="215"/>
      <c r="W42" s="215"/>
      <c r="X42" s="215"/>
      <c r="Y42" s="215"/>
      <c r="Z42" s="215"/>
      <c r="AA42" s="215"/>
      <c r="AB42" s="215"/>
      <c r="AC42" s="215"/>
      <c r="AD42" s="212" t="str">
        <f>IF(AH27="","",ROUNDDOWN((AH27-AH13)/AH27,3))</f>
        <v/>
      </c>
      <c r="AE42" s="212"/>
      <c r="AF42" s="212"/>
      <c r="AG42" s="212"/>
      <c r="AH42" s="212"/>
      <c r="AI42" s="159" t="str">
        <f>IF(AD42&gt;0.049999,"","←減少率が認定要件を満たしていません")</f>
        <v/>
      </c>
      <c r="AJ42" s="159"/>
      <c r="AK42" s="159"/>
      <c r="AL42" s="159"/>
      <c r="AM42" s="159"/>
      <c r="AN42" s="159"/>
      <c r="AO42" s="159"/>
    </row>
    <row r="43" spans="2:41" ht="15" customHeight="1" thickBot="1">
      <c r="E43" s="209"/>
      <c r="F43" s="209"/>
      <c r="G43" s="209"/>
      <c r="H43" s="215"/>
      <c r="I43" s="215"/>
      <c r="J43" s="215"/>
      <c r="K43" s="215"/>
      <c r="L43" s="215"/>
      <c r="M43" s="215"/>
      <c r="N43" s="215"/>
      <c r="O43" s="215"/>
      <c r="P43" s="215"/>
      <c r="Q43" s="215"/>
      <c r="R43" s="215"/>
      <c r="S43" s="215"/>
      <c r="T43" s="215"/>
      <c r="U43" s="215"/>
      <c r="V43" s="215"/>
      <c r="W43" s="215"/>
      <c r="X43" s="215"/>
      <c r="Y43" s="215"/>
      <c r="Z43" s="215"/>
      <c r="AA43" s="215"/>
      <c r="AB43" s="215"/>
      <c r="AC43" s="215"/>
      <c r="AD43" s="213"/>
      <c r="AE43" s="213"/>
      <c r="AF43" s="213"/>
      <c r="AG43" s="213"/>
      <c r="AH43" s="213"/>
      <c r="AI43" s="159"/>
      <c r="AJ43" s="159"/>
      <c r="AK43" s="159"/>
      <c r="AL43" s="159"/>
      <c r="AM43" s="159"/>
      <c r="AN43" s="159"/>
      <c r="AO43" s="159"/>
    </row>
    <row r="44" spans="2:41" ht="15" customHeight="1" thickTop="1">
      <c r="AD44" s="47"/>
      <c r="AE44" s="47"/>
      <c r="AF44" s="47"/>
      <c r="AG44" s="47"/>
      <c r="AH44" s="47"/>
      <c r="AI44" s="47"/>
      <c r="AJ44" s="47"/>
    </row>
    <row r="48" spans="2:41" ht="15" customHeight="1">
      <c r="B48" s="33"/>
      <c r="D48" s="33" t="s">
        <v>14</v>
      </c>
    </row>
    <row r="49" spans="2:38" ht="15" customHeight="1">
      <c r="B49" s="33"/>
      <c r="D49" s="33"/>
    </row>
    <row r="50" spans="2:38" ht="15" customHeight="1">
      <c r="B50" s="33"/>
      <c r="D50" s="33"/>
    </row>
    <row r="51" spans="2:38" ht="15" customHeight="1">
      <c r="W51" s="160"/>
      <c r="X51" s="160"/>
      <c r="Y51" s="160"/>
      <c r="Z51" s="160"/>
      <c r="AA51" s="160"/>
      <c r="AB51" s="160"/>
      <c r="AC51" s="160"/>
      <c r="AD51" s="160"/>
      <c r="AE51" s="160"/>
      <c r="AF51" s="160"/>
      <c r="AG51" s="160"/>
      <c r="AH51" s="160"/>
      <c r="AI51" s="160"/>
      <c r="AJ51" s="160"/>
      <c r="AK51" s="160"/>
      <c r="AL51" s="160"/>
    </row>
    <row r="52" spans="2:38" ht="15" customHeight="1">
      <c r="W52" s="160"/>
      <c r="X52" s="160"/>
      <c r="Y52" s="160"/>
      <c r="Z52" s="160"/>
      <c r="AA52" s="160"/>
      <c r="AB52" s="160"/>
      <c r="AC52" s="160"/>
      <c r="AD52" s="160"/>
      <c r="AE52" s="160"/>
      <c r="AF52" s="160"/>
      <c r="AG52" s="160"/>
      <c r="AH52" s="160"/>
      <c r="AI52" s="160"/>
      <c r="AJ52" s="160"/>
      <c r="AK52" s="160"/>
      <c r="AL52" s="160"/>
    </row>
    <row r="53" spans="2:38" ht="15" customHeight="1">
      <c r="S53" s="4"/>
      <c r="T53" s="4"/>
      <c r="U53" s="4"/>
      <c r="V53" s="4"/>
      <c r="W53" s="160"/>
      <c r="X53" s="160"/>
      <c r="Y53" s="160"/>
      <c r="Z53" s="160"/>
      <c r="AA53" s="160"/>
      <c r="AB53" s="160"/>
      <c r="AC53" s="160"/>
      <c r="AD53" s="160"/>
      <c r="AE53" s="160"/>
      <c r="AF53" s="160"/>
      <c r="AG53" s="160"/>
      <c r="AH53" s="160"/>
      <c r="AI53" s="160"/>
      <c r="AJ53" s="160"/>
      <c r="AK53" s="160"/>
      <c r="AL53" s="160"/>
    </row>
    <row r="54" spans="2:38" ht="15" customHeight="1" thickBot="1">
      <c r="S54" s="4"/>
      <c r="T54" s="4"/>
      <c r="U54" s="4"/>
      <c r="V54" s="4"/>
      <c r="W54" s="161"/>
      <c r="X54" s="161"/>
      <c r="Y54" s="161"/>
      <c r="Z54" s="161"/>
      <c r="AA54" s="161"/>
      <c r="AB54" s="161"/>
      <c r="AC54" s="161"/>
      <c r="AD54" s="161"/>
      <c r="AE54" s="161"/>
      <c r="AF54" s="161"/>
      <c r="AG54" s="161"/>
      <c r="AH54" s="161"/>
      <c r="AI54" s="161"/>
      <c r="AJ54" s="161"/>
      <c r="AK54" s="161"/>
      <c r="AL54" s="161"/>
    </row>
    <row r="55" spans="2:38" ht="15" customHeight="1">
      <c r="W55" s="140" t="s">
        <v>32</v>
      </c>
      <c r="X55" s="140"/>
      <c r="Y55" s="140"/>
      <c r="Z55" s="140"/>
      <c r="AA55" s="140"/>
      <c r="AB55" s="140"/>
      <c r="AC55" s="140"/>
      <c r="AD55" s="140"/>
      <c r="AE55" s="140"/>
      <c r="AF55" s="140"/>
      <c r="AG55" s="140"/>
      <c r="AH55" s="140"/>
      <c r="AI55" s="140"/>
      <c r="AJ55" s="140"/>
      <c r="AK55" s="140"/>
      <c r="AL55" s="140"/>
    </row>
  </sheetData>
  <sheetProtection sheet="1" selectLockedCells="1"/>
  <mergeCells count="77">
    <mergeCell ref="E36:G37"/>
    <mergeCell ref="E42:G43"/>
    <mergeCell ref="AD36:AH37"/>
    <mergeCell ref="AD42:AH43"/>
    <mergeCell ref="H36:AC37"/>
    <mergeCell ref="H42:AC43"/>
    <mergeCell ref="C2:AN3"/>
    <mergeCell ref="E11:E12"/>
    <mergeCell ref="F11:H12"/>
    <mergeCell ref="B11:D12"/>
    <mergeCell ref="J11:L12"/>
    <mergeCell ref="N11:P12"/>
    <mergeCell ref="M11:M12"/>
    <mergeCell ref="AH9:AO12"/>
    <mergeCell ref="Y11:Y12"/>
    <mergeCell ref="Q11:Q12"/>
    <mergeCell ref="R11:T12"/>
    <mergeCell ref="U11:U12"/>
    <mergeCell ref="AL6:AO6"/>
    <mergeCell ref="B7:AO8"/>
    <mergeCell ref="B9:I10"/>
    <mergeCell ref="I11:I12"/>
    <mergeCell ref="B13:H14"/>
    <mergeCell ref="AO13:AO14"/>
    <mergeCell ref="AG13:AG14"/>
    <mergeCell ref="B29:I29"/>
    <mergeCell ref="J29:Q29"/>
    <mergeCell ref="R29:Y29"/>
    <mergeCell ref="Z29:AG29"/>
    <mergeCell ref="AH29:AO29"/>
    <mergeCell ref="B21:AO22"/>
    <mergeCell ref="B23:I24"/>
    <mergeCell ref="J23:AG24"/>
    <mergeCell ref="AH23:AO26"/>
    <mergeCell ref="B25:D26"/>
    <mergeCell ref="E25:E26"/>
    <mergeCell ref="F25:H26"/>
    <mergeCell ref="AL20:AO20"/>
    <mergeCell ref="V11:X12"/>
    <mergeCell ref="Z11:AG12"/>
    <mergeCell ref="Z13:AF14"/>
    <mergeCell ref="I13:I14"/>
    <mergeCell ref="J9:AG10"/>
    <mergeCell ref="J13:P14"/>
    <mergeCell ref="R13:X14"/>
    <mergeCell ref="AH13:AN14"/>
    <mergeCell ref="Q13:Q14"/>
    <mergeCell ref="Y13:Y14"/>
    <mergeCell ref="Z25:AG26"/>
    <mergeCell ref="B27:H28"/>
    <mergeCell ref="I27:I28"/>
    <mergeCell ref="J27:P28"/>
    <mergeCell ref="Q25:Q26"/>
    <mergeCell ref="R25:T26"/>
    <mergeCell ref="Z27:AF28"/>
    <mergeCell ref="I25:I26"/>
    <mergeCell ref="B15:I15"/>
    <mergeCell ref="J15:Q15"/>
    <mergeCell ref="R15:Y15"/>
    <mergeCell ref="Z15:AG15"/>
    <mergeCell ref="AH15:AO15"/>
    <mergeCell ref="W55:AL55"/>
    <mergeCell ref="Q27:Q28"/>
    <mergeCell ref="R27:X28"/>
    <mergeCell ref="Y27:Y28"/>
    <mergeCell ref="J25:L26"/>
    <mergeCell ref="M25:M26"/>
    <mergeCell ref="N25:P26"/>
    <mergeCell ref="AG27:AG28"/>
    <mergeCell ref="AH27:AN28"/>
    <mergeCell ref="AI36:AO37"/>
    <mergeCell ref="AI42:AO43"/>
    <mergeCell ref="W51:AL54"/>
    <mergeCell ref="AO27:AO28"/>
    <mergeCell ref="U25:U26"/>
    <mergeCell ref="V25:X26"/>
    <mergeCell ref="Y25:Y26"/>
  </mergeCells>
  <phoneticPr fontId="5"/>
  <pageMargins left="0.51181102362204722" right="0.51181102362204722" top="0.55118110236220474" bottom="0.55118110236220474" header="0.31496062992125984" footer="0.31496062992125984"/>
  <pageSetup paperSize="9" scale="7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ColWidth="9" defaultRowHeight="18.75" customHeight="1"/>
  <cols>
    <col min="1" max="8" width="13" style="33" customWidth="1"/>
    <col min="9" max="16384" width="9" style="33"/>
  </cols>
  <sheetData>
    <row r="1" spans="1:8" ht="18.75" customHeight="1" thickBot="1"/>
    <row r="2" spans="1:8" ht="18.75" customHeight="1" thickBot="1">
      <c r="A2" s="217" t="s">
        <v>31</v>
      </c>
      <c r="B2" s="218"/>
      <c r="C2" s="218"/>
      <c r="D2" s="218"/>
      <c r="E2" s="218"/>
      <c r="F2" s="218"/>
      <c r="G2" s="218"/>
      <c r="H2" s="219"/>
    </row>
    <row r="4" spans="1:8" ht="56.25" customHeight="1">
      <c r="A4" s="216" t="s">
        <v>33</v>
      </c>
      <c r="B4" s="216"/>
      <c r="C4" s="216"/>
      <c r="D4" s="216"/>
      <c r="E4" s="216"/>
      <c r="F4" s="216"/>
      <c r="G4" s="216"/>
      <c r="H4" s="216"/>
    </row>
    <row r="5" spans="1:8" ht="56.25" customHeight="1">
      <c r="A5" s="216" t="s">
        <v>29</v>
      </c>
      <c r="B5" s="216"/>
      <c r="C5" s="216"/>
      <c r="D5" s="216"/>
      <c r="E5" s="216"/>
      <c r="F5" s="216"/>
      <c r="G5" s="216"/>
      <c r="H5" s="216"/>
    </row>
    <row r="6" spans="1:8" ht="56.25" customHeight="1">
      <c r="A6" s="216" t="s">
        <v>30</v>
      </c>
      <c r="B6" s="216"/>
      <c r="C6" s="216"/>
      <c r="D6" s="216"/>
      <c r="E6" s="216"/>
      <c r="F6" s="216"/>
      <c r="G6" s="216"/>
      <c r="H6" s="216"/>
    </row>
  </sheetData>
  <sheetProtection sheet="1" objects="1" scenarios="1" selectLockedCells="1"/>
  <mergeCells count="4">
    <mergeCell ref="A5:H5"/>
    <mergeCell ref="A4:H4"/>
    <mergeCell ref="A6:H6"/>
    <mergeCell ref="A2:H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売上高計算表</vt:lpstr>
      <vt:lpstr>作成手順</vt:lpstr>
      <vt:lpstr>作成手順!Print_Area</vt:lpstr>
      <vt:lpstr>申請書!Print_Area</vt:lpstr>
      <vt:lpstr>売上高計算表!Print_Area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ナガシマ　タカフミ</dc:creator>
  <cp:lastModifiedBy>Windows ユーザー</cp:lastModifiedBy>
  <cp:lastPrinted>2020-06-12T00:07:18Z</cp:lastPrinted>
  <dcterms:created xsi:type="dcterms:W3CDTF">2020-05-13T06:07:35Z</dcterms:created>
  <dcterms:modified xsi:type="dcterms:W3CDTF">2022-06-27T05:20:27Z</dcterms:modified>
</cp:coreProperties>
</file>