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15" yWindow="65461" windowWidth="8220" windowHeight="8460" activeTab="3"/>
  </bookViews>
  <sheets>
    <sheet name="１" sheetId="1" r:id="rId1"/>
    <sheet name="2～5-(1)" sheetId="2" r:id="rId2"/>
    <sheet name="５-(2)～６" sheetId="3" r:id="rId3"/>
    <sheet name="７" sheetId="4" r:id="rId4"/>
  </sheets>
  <externalReferences>
    <externalReference r:id="rId7"/>
  </externalReferences>
  <definedNames>
    <definedName name="_xlnm.Print_Area" localSheetId="0">'１'!$B$2:$Q$61</definedName>
    <definedName name="_xlnm.Print_Area" localSheetId="1">'2～5-(1)'!$B$2:$AF$36</definedName>
    <definedName name="_xlnm.Print_Area" localSheetId="2">'５-(2)～６'!$B$2:$W$46</definedName>
  </definedNames>
  <calcPr fullCalcOnLoad="1"/>
</workbook>
</file>

<file path=xl/sharedStrings.xml><?xml version="1.0" encoding="utf-8"?>
<sst xmlns="http://schemas.openxmlformats.org/spreadsheetml/2006/main" count="371" uniqueCount="285">
  <si>
    <t>工業専用地域</t>
  </si>
  <si>
    <t>（１）枚方地域気象観測所</t>
  </si>
  <si>
    <t>降水量</t>
  </si>
  <si>
    <t>区 域 区 分</t>
  </si>
  <si>
    <t>日.時.分</t>
  </si>
  <si>
    <t>最低海    面気圧/   起日時分</t>
  </si>
  <si>
    <t>流路延長</t>
  </si>
  <si>
    <t>両岸平均</t>
  </si>
  <si>
    <t>台 　風 　の 　経 　路 　概 　略</t>
  </si>
  <si>
    <t>号</t>
  </si>
  <si>
    <t>hPa</t>
  </si>
  <si>
    <t>ｍ／ｓ</t>
  </si>
  <si>
    <t>16方位</t>
  </si>
  <si>
    <t>ｍ／ｓ</t>
  </si>
  <si>
    <t>ｍｍ</t>
  </si>
  <si>
    <t>日.時.分</t>
  </si>
  <si>
    <t>貯　　　水　　　量</t>
  </si>
  <si>
    <t>水 面 積</t>
  </si>
  <si>
    <t>堤　　 長</t>
  </si>
  <si>
    <t>堤 　　高</t>
  </si>
  <si>
    <t>所　在　地</t>
  </si>
  <si>
    <t>mm</t>
  </si>
  <si>
    <t>ｈ</t>
  </si>
  <si>
    <t>10分比</t>
  </si>
  <si>
    <t>日</t>
  </si>
  <si>
    <t>日</t>
  </si>
  <si>
    <t>回</t>
  </si>
  <si>
    <t>極</t>
  </si>
  <si>
    <t>（２）大阪管区気象台</t>
  </si>
  <si>
    <t>年次･月</t>
  </si>
  <si>
    <t>平均気圧</t>
  </si>
  <si>
    <t>気             温</t>
  </si>
  <si>
    <t>相対湿度</t>
  </si>
  <si>
    <t>風      速</t>
  </si>
  <si>
    <t>降  水  量</t>
  </si>
  <si>
    <t>日照時間</t>
  </si>
  <si>
    <t>雲 量</t>
  </si>
  <si>
    <t>雲量</t>
  </si>
  <si>
    <t>日降水量</t>
  </si>
  <si>
    <t>日最大風速</t>
  </si>
  <si>
    <t>雷</t>
  </si>
  <si>
    <t>有感地震</t>
  </si>
  <si>
    <t>平      均</t>
  </si>
  <si>
    <t>平均</t>
  </si>
  <si>
    <t>最小</t>
  </si>
  <si>
    <t>最大</t>
  </si>
  <si>
    <t>総 量</t>
  </si>
  <si>
    <t>1日最大</t>
  </si>
  <si>
    <t>(海面)</t>
  </si>
  <si>
    <t>日最高</t>
  </si>
  <si>
    <t>日最低</t>
  </si>
  <si>
    <t>最高</t>
  </si>
  <si>
    <t>最低</t>
  </si>
  <si>
    <t>風向</t>
  </si>
  <si>
    <t>1.5未満</t>
  </si>
  <si>
    <t>8.5以上</t>
  </si>
  <si>
    <t>0.5mm以上</t>
  </si>
  <si>
    <t>10m/ｓ以上</t>
  </si>
  <si>
    <t>hＰa</t>
  </si>
  <si>
    <t>℃</t>
  </si>
  <si>
    <t>％</t>
  </si>
  <si>
    <t xml:space="preserve"> m/ｓ</t>
  </si>
  <si>
    <t>６．市内主要河川･池沼</t>
  </si>
  <si>
    <t>河川名</t>
  </si>
  <si>
    <t>区                域</t>
  </si>
  <si>
    <t>水 系</t>
  </si>
  <si>
    <t>池   名</t>
  </si>
  <si>
    <t>自</t>
  </si>
  <si>
    <t>至</t>
  </si>
  <si>
    <t>流      域</t>
  </si>
  <si>
    <t>１．市域の変遷</t>
  </si>
  <si>
    <t>昭和30．10．15合併</t>
  </si>
  <si>
    <t>昭和22． 8． 1市制</t>
  </si>
  <si>
    <t>昭和13．11． 3合併</t>
  </si>
  <si>
    <t>人口</t>
  </si>
  <si>
    <t>人</t>
  </si>
  <si>
    <t>人口</t>
  </si>
  <si>
    <t>面積</t>
  </si>
  <si>
    <t>ｋ㎡</t>
  </si>
  <si>
    <t>現       在</t>
  </si>
  <si>
    <t>枚  方  市</t>
  </si>
  <si>
    <t>枚  方  町</t>
  </si>
  <si>
    <t>枚方町</t>
  </si>
  <si>
    <t>昭和10． 2．11</t>
  </si>
  <si>
    <t>殿山町</t>
  </si>
  <si>
    <t>牧野村</t>
  </si>
  <si>
    <t>招提村</t>
  </si>
  <si>
    <t>山田村</t>
  </si>
  <si>
    <t>樟葉村</t>
  </si>
  <si>
    <t>川越村</t>
  </si>
  <si>
    <t>人口</t>
  </si>
  <si>
    <t>面積</t>
  </si>
  <si>
    <t>津  田  町</t>
  </si>
  <si>
    <t>津田村</t>
  </si>
  <si>
    <t>氷室村</t>
  </si>
  <si>
    <t>菅原村</t>
  </si>
  <si>
    <t>２．地勢</t>
  </si>
  <si>
    <t>５．気象の概況</t>
  </si>
  <si>
    <t>位                         置</t>
  </si>
  <si>
    <t>広            ぼ            う</t>
  </si>
  <si>
    <t>東    経</t>
  </si>
  <si>
    <t>東    西</t>
  </si>
  <si>
    <t>年次・月</t>
  </si>
  <si>
    <t>気             温</t>
  </si>
  <si>
    <t>風      速</t>
  </si>
  <si>
    <t>日照時間</t>
  </si>
  <si>
    <t>北    緯</t>
  </si>
  <si>
    <t>南    北</t>
  </si>
  <si>
    <t>平      均</t>
  </si>
  <si>
    <t>極</t>
  </si>
  <si>
    <t>平均</t>
  </si>
  <si>
    <t>最大</t>
  </si>
  <si>
    <t>総 量</t>
  </si>
  <si>
    <t>１日最大</t>
  </si>
  <si>
    <t>１）広ぼうは、緯線(南北)、経線(東西)間の垂直水平距離である。</t>
  </si>
  <si>
    <t>日最高</t>
  </si>
  <si>
    <t>日最低</t>
  </si>
  <si>
    <t>平均</t>
  </si>
  <si>
    <t>最高</t>
  </si>
  <si>
    <t>最低</t>
  </si>
  <si>
    <t>風向</t>
  </si>
  <si>
    <t>℃</t>
  </si>
  <si>
    <t>m/S</t>
  </si>
  <si>
    <t>16方位</t>
  </si>
  <si>
    <t>３．有租地</t>
  </si>
  <si>
    <t>(各年１月１日現在)</t>
  </si>
  <si>
    <t>総 数</t>
  </si>
  <si>
    <t>田</t>
  </si>
  <si>
    <t>畑</t>
  </si>
  <si>
    <t>宅 地</t>
  </si>
  <si>
    <t>山 林</t>
  </si>
  <si>
    <t>原 野</t>
  </si>
  <si>
    <t>池 沼</t>
  </si>
  <si>
    <t>雑種地</t>
  </si>
  <si>
    <t>軌道用地</t>
  </si>
  <si>
    <t>資料:財務部資産税課</t>
  </si>
  <si>
    <t>４．用途地域等指定状況</t>
  </si>
  <si>
    <t xml:space="preserve">   (単位:ｈａ)</t>
  </si>
  <si>
    <t>用     途     地     域</t>
  </si>
  <si>
    <t>面   積</t>
  </si>
  <si>
    <t>指定地域構成比</t>
  </si>
  <si>
    <t>面   積</t>
  </si>
  <si>
    <t>百分率</t>
  </si>
  <si>
    <t>第1種低層住居専用地域</t>
  </si>
  <si>
    <t>第2種低層住居専用地域</t>
  </si>
  <si>
    <t>第1種中高層住居専用地域</t>
  </si>
  <si>
    <t>第2種中高層住居専用地域</t>
  </si>
  <si>
    <t>第1種住居地域</t>
  </si>
  <si>
    <t>市街化区域</t>
  </si>
  <si>
    <t>第2種住居地域</t>
  </si>
  <si>
    <t>準住居地域</t>
  </si>
  <si>
    <t>近隣商業地域</t>
  </si>
  <si>
    <t>商業地域</t>
  </si>
  <si>
    <t>市街化調整区域</t>
  </si>
  <si>
    <t>準工業地域</t>
  </si>
  <si>
    <t>工業地域</t>
  </si>
  <si>
    <t>７．台風</t>
  </si>
  <si>
    <t>台風名</t>
  </si>
  <si>
    <t>風 速</t>
  </si>
  <si>
    <t>風 向</t>
  </si>
  <si>
    <t>起 時</t>
  </si>
  <si>
    <t>ｋ㎡　</t>
  </si>
  <si>
    <t>都市計画区域面積</t>
  </si>
  <si>
    <t>最大瞬間風速</t>
  </si>
  <si>
    <t xml:space="preserve"> 期　日・
期　間</t>
  </si>
  <si>
    <t>最大風速</t>
  </si>
  <si>
    <t>期間
降水量</t>
  </si>
  <si>
    <t>平成22．12．31現在</t>
  </si>
  <si>
    <t>8月11日</t>
  </si>
  <si>
    <t>第9号</t>
  </si>
  <si>
    <t>1004.0</t>
  </si>
  <si>
    <t>西南西</t>
  </si>
  <si>
    <t>11.13.01</t>
  </si>
  <si>
    <t>8月9日、日本の南海上で発生</t>
  </si>
  <si>
    <t>11.02.49</t>
  </si>
  <si>
    <t>8月10日、紀伊半島の南海上を通過</t>
  </si>
  <si>
    <t>8月11日、東海、関東の南海上から東海上へ進む</t>
  </si>
  <si>
    <t>8月13日、日本の東海上で熱帯低気圧にかわる</t>
  </si>
  <si>
    <t>8月14日、日本の東海上で温帯低気圧にかわる</t>
  </si>
  <si>
    <t>10月7日</t>
  </si>
  <si>
    <t>第18号</t>
  </si>
  <si>
    <t>981.6</t>
  </si>
  <si>
    <t>北西</t>
  </si>
  <si>
    <t>8.03.44</t>
  </si>
  <si>
    <t>9月30日、マーシャル諸島付近で発生</t>
  </si>
  <si>
    <t>～10月8日</t>
  </si>
  <si>
    <t>8.02.44</t>
  </si>
  <si>
    <t>10月6日、南大東島の南を通過</t>
  </si>
  <si>
    <t>10月7日、四国の南海上を通過</t>
  </si>
  <si>
    <t>10月8日、紀伊半島の南を北東に進み、知多半島</t>
  </si>
  <si>
    <t>付近に上陸。その後、東海地方、関東甲信地方、</t>
  </si>
  <si>
    <t>東北地方を進み、太平洋に達した。千島列島近海</t>
  </si>
  <si>
    <t>で温帯低気圧にかわる。</t>
  </si>
  <si>
    <t>昭和15．11．15合併</t>
  </si>
  <si>
    <t>１３５°３９′</t>
  </si>
  <si>
    <t>１２．０ｋｍ</t>
  </si>
  <si>
    <t xml:space="preserve">  ３４°４８′</t>
  </si>
  <si>
    <t xml:space="preserve">  ８．７ｋｍ</t>
  </si>
  <si>
    <t>平成17年</t>
  </si>
  <si>
    <t>北</t>
  </si>
  <si>
    <t>東南東</t>
  </si>
  <si>
    <t xml:space="preserve">   (単位:ａ=100㎡)</t>
  </si>
  <si>
    <t>西</t>
  </si>
  <si>
    <t xml:space="preserve">年  </t>
  </si>
  <si>
    <t>東北東</t>
  </si>
  <si>
    <t>平成18年</t>
  </si>
  <si>
    <t>平成21年１月</t>
  </si>
  <si>
    <t>北東</t>
  </si>
  <si>
    <t xml:space="preserve">         2</t>
  </si>
  <si>
    <t>北北東</t>
  </si>
  <si>
    <t xml:space="preserve">         3</t>
  </si>
  <si>
    <t xml:space="preserve">         4</t>
  </si>
  <si>
    <t xml:space="preserve">         5</t>
  </si>
  <si>
    <t xml:space="preserve">         6</t>
  </si>
  <si>
    <t xml:space="preserve">         7</t>
  </si>
  <si>
    <t>(平成22年3月現在)</t>
  </si>
  <si>
    <t xml:space="preserve">         8</t>
  </si>
  <si>
    <t xml:space="preserve">         9</t>
  </si>
  <si>
    <t xml:space="preserve">         10</t>
  </si>
  <si>
    <t xml:space="preserve">         11</t>
  </si>
  <si>
    <t xml:space="preserve">         12</t>
  </si>
  <si>
    <t>１）枚方地域気象観測所（枚方市星丘）での観測に基づく統計値である。</t>
  </si>
  <si>
    <t>資料：大阪管区気象台</t>
  </si>
  <si>
    <t>資料:都市整備部都市計画課</t>
  </si>
  <si>
    <t>17.0</t>
  </si>
  <si>
    <t>南西</t>
  </si>
  <si>
    <t>西南西</t>
  </si>
  <si>
    <t>―</t>
  </si>
  <si>
    <t xml:space="preserve">          2</t>
  </si>
  <si>
    <t xml:space="preserve">          3</t>
  </si>
  <si>
    <t xml:space="preserve">          4</t>
  </si>
  <si>
    <t xml:space="preserve">          5</t>
  </si>
  <si>
    <t xml:space="preserve">          6</t>
  </si>
  <si>
    <t xml:space="preserve">          7</t>
  </si>
  <si>
    <t>南南西</t>
  </si>
  <si>
    <t xml:space="preserve">          8</t>
  </si>
  <si>
    <t xml:space="preserve">          9</t>
  </si>
  <si>
    <t xml:space="preserve">          10</t>
  </si>
  <si>
    <t>北西</t>
  </si>
  <si>
    <t xml:space="preserve">          11</t>
  </si>
  <si>
    <t xml:space="preserve">          12</t>
  </si>
  <si>
    <t>西北西</t>
  </si>
  <si>
    <t>１）大阪管区気象台（大阪市中央区大手前4-1-76）での観測に基づく統計値である。</t>
  </si>
  <si>
    <t>２）雲量は全天雲に覆われた場合を10、雲のない状態を0とした値で表す。また、雷日数に、雷光及び弱い雷鳴</t>
  </si>
  <si>
    <t>の場合は含めない。</t>
  </si>
  <si>
    <t>３）｢ )｣は準正常値で、統計値を求める対象となる資料が一部欠けているが、その数が許容する範囲内での値</t>
  </si>
  <si>
    <t>である。</t>
  </si>
  <si>
    <t>　　｢ ]｣は、資料不足値で、統計値をもとめる対象となる資料が許容する範囲を超えて欠けている値である。</t>
  </si>
  <si>
    <t>４）「有感地震」とは「震度1以上を観測した地震」のことをいい、数値は大阪府全域での観測回数を表す。</t>
  </si>
  <si>
    <t>(平成21年4月末日現在)</t>
  </si>
  <si>
    <t>(平成21年3月末日現在)</t>
  </si>
  <si>
    <t>淀　  川</t>
  </si>
  <si>
    <t>大阪府・京都府界</t>
  </si>
  <si>
    <t>大阪湾</t>
  </si>
  <si>
    <t>島本町、高槻市、枚方市、摂津市、</t>
  </si>
  <si>
    <t>淀川</t>
  </si>
  <si>
    <t>35,100 ｍ</t>
  </si>
  <si>
    <t>山田池</t>
  </si>
  <si>
    <t>大字田口</t>
  </si>
  <si>
    <t>6.6 ｍ</t>
  </si>
  <si>
    <t>340 ｍ</t>
  </si>
  <si>
    <t>10.0 ha</t>
  </si>
  <si>
    <t>寝屋川市、守口市、大阪市</t>
  </si>
  <si>
    <t>大   池</t>
  </si>
  <si>
    <t>大字長尾</t>
  </si>
  <si>
    <t>9.1 ｍ</t>
  </si>
  <si>
    <t>560 ｍ</t>
  </si>
  <si>
    <t>6.3 ha</t>
  </si>
  <si>
    <t>天野川</t>
  </si>
  <si>
    <t>四條畷市</t>
  </si>
  <si>
    <t>淀　川</t>
  </si>
  <si>
    <t>交野市、枚方市</t>
  </si>
  <si>
    <t>14,896 ｍ</t>
  </si>
  <si>
    <t>資料：大阪府総務部統計課「大阪府統計年鑑｣</t>
  </si>
  <si>
    <t>　　大字上田原他</t>
  </si>
  <si>
    <t>穂谷川</t>
  </si>
  <si>
    <t>枚方市杉</t>
  </si>
  <si>
    <t>枚方市</t>
  </si>
  <si>
    <t>7,771 ｍ</t>
  </si>
  <si>
    <t>船橋川</t>
  </si>
  <si>
    <t>枚方市大字長尾</t>
  </si>
  <si>
    <t>5,243 ｍ</t>
  </si>
  <si>
    <r>
      <t>250,000 m</t>
    </r>
    <r>
      <rPr>
        <vertAlign val="superscript"/>
        <sz val="11"/>
        <color indexed="8"/>
        <rFont val="ＭＳ Ｐ明朝"/>
        <family val="1"/>
      </rPr>
      <t>3</t>
    </r>
  </si>
  <si>
    <r>
      <t>238,000 m</t>
    </r>
    <r>
      <rPr>
        <vertAlign val="superscript"/>
        <sz val="11"/>
        <color indexed="8"/>
        <rFont val="ＭＳ Ｐ明朝"/>
        <family val="1"/>
      </rPr>
      <t>3</t>
    </r>
  </si>
  <si>
    <t>蹉だ村</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</si>
</sst>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Red]\(0.0\)"/>
    <numFmt numFmtId="179" formatCode="0.000"/>
    <numFmt numFmtId="180" formatCode="0.0000"/>
    <numFmt numFmtId="181" formatCode="0.00000"/>
    <numFmt numFmtId="182" formatCode="0.000000"/>
    <numFmt numFmtId="183" formatCode="0.0000000"/>
    <numFmt numFmtId="184" formatCode="0.00000000"/>
    <numFmt numFmtId="185" formatCode="#,##0.0_ ;[Red]\-#,##0.0\ "/>
    <numFmt numFmtId="186" formatCode="0_ "/>
    <numFmt numFmtId="187" formatCode="0_);[Red]\(0\)"/>
    <numFmt numFmtId="188" formatCode="0.0_ "/>
    <numFmt numFmtId="189" formatCode="#,##0_ "/>
    <numFmt numFmtId="190" formatCode="0.0000_ "/>
    <numFmt numFmtId="191" formatCode="0.000_ "/>
    <numFmt numFmtId="192" formatCode="0.00_ "/>
    <numFmt numFmtId="193" formatCode="m&quot;月&quot;d&quot;日&quot;;@"/>
    <numFmt numFmtId="194" formatCode="#,##0.0"/>
    <numFmt numFmtId="195" formatCode="0.0_ ;[Red]\-0.0\ "/>
  </numFmts>
  <fonts count="52">
    <font>
      <sz val="11"/>
      <name val="ＭＳ Ｐ明朝"/>
      <family val="1"/>
    </font>
    <font>
      <sz val="6"/>
      <name val="ＭＳ Ｐ明朝"/>
      <family val="1"/>
    </font>
    <font>
      <b/>
      <sz val="16"/>
      <name val="ＭＳ Ｐ明朝"/>
      <family val="1"/>
    </font>
    <font>
      <b/>
      <sz val="11"/>
      <name val="ＭＳ Ｐゴシック"/>
      <family val="3"/>
    </font>
    <font>
      <sz val="10.5"/>
      <name val="ＭＳ Ｐ明朝"/>
      <family val="1"/>
    </font>
    <font>
      <sz val="12"/>
      <name val="ＭＳ Ｐ明朝"/>
      <family val="1"/>
    </font>
    <font>
      <sz val="10"/>
      <name val="ＭＳ Ｐ明朝"/>
      <family val="1"/>
    </font>
    <font>
      <b/>
      <sz val="11"/>
      <name val="ＭＳ Ｐ明朝"/>
      <family val="1"/>
    </font>
    <font>
      <sz val="9"/>
      <name val="ＭＳ Ｐ明朝"/>
      <family val="1"/>
    </font>
    <font>
      <b/>
      <sz val="12"/>
      <name val="ＭＳ Ｐゴシック"/>
      <family val="3"/>
    </font>
    <font>
      <sz val="11"/>
      <color indexed="8"/>
      <name val="ＭＳ Ｐ明朝"/>
      <family val="1"/>
    </font>
    <font>
      <b/>
      <sz val="12"/>
      <color indexed="8"/>
      <name val="ＭＳ Ｐゴシック"/>
      <family val="3"/>
    </font>
    <font>
      <sz val="11"/>
      <name val="ＭＳ Ｐゴシック"/>
      <family val="3"/>
    </font>
    <font>
      <vertAlign val="superscrip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明朝"/>
      <family val="1"/>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double"/>
      <top style="hair"/>
      <bottom>
        <color indexed="63"/>
      </bottom>
    </border>
    <border>
      <left style="double"/>
      <right>
        <color indexed="63"/>
      </right>
      <top style="hair"/>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color indexed="63"/>
      </top>
      <bottom style="thin"/>
    </border>
    <border>
      <left style="double"/>
      <right>
        <color indexed="63"/>
      </right>
      <top>
        <color indexed="63"/>
      </top>
      <bottom style="thin"/>
    </border>
    <border>
      <left style="hair"/>
      <right>
        <color indexed="63"/>
      </right>
      <top>
        <color indexed="63"/>
      </top>
      <bottom style="thin"/>
    </border>
    <border>
      <left>
        <color indexed="63"/>
      </left>
      <right>
        <color indexed="63"/>
      </right>
      <top style="hair"/>
      <bottom>
        <color indexed="63"/>
      </bottom>
    </border>
    <border>
      <left style="hair"/>
      <right>
        <color indexed="63"/>
      </right>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style="hair"/>
    </border>
    <border>
      <left style="double"/>
      <right>
        <color indexed="63"/>
      </right>
      <top style="thin"/>
      <bottom>
        <color indexed="63"/>
      </bottom>
    </border>
    <border>
      <left>
        <color indexed="63"/>
      </left>
      <right style="hair"/>
      <top style="thin"/>
      <bottom>
        <color indexed="63"/>
      </bottom>
    </border>
    <border>
      <left style="double"/>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color indexed="63"/>
      </right>
      <top style="thin"/>
      <bottom style="hair"/>
    </border>
    <border>
      <left style="hair"/>
      <right style="hair"/>
      <top style="thin"/>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25">
    <xf numFmtId="0" fontId="0" fillId="0" borderId="0" xfId="0" applyAlignment="1">
      <alignment/>
    </xf>
    <xf numFmtId="0" fontId="2" fillId="0" borderId="0" xfId="0" applyFont="1" applyAlignment="1">
      <alignment/>
    </xf>
    <xf numFmtId="0" fontId="3" fillId="0" borderId="0" xfId="0" applyFont="1" applyAlignment="1">
      <alignment/>
    </xf>
    <xf numFmtId="38" fontId="5" fillId="0" borderId="0" xfId="48" applyFont="1" applyAlignment="1">
      <alignment/>
    </xf>
    <xf numFmtId="0" fontId="5" fillId="0" borderId="0" xfId="0" applyFont="1" applyAlignment="1">
      <alignment/>
    </xf>
    <xf numFmtId="2" fontId="5"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0" fillId="0" borderId="0" xfId="0" applyFont="1" applyAlignment="1">
      <alignment/>
    </xf>
    <xf numFmtId="0" fontId="0" fillId="0" borderId="0" xfId="0" applyFont="1" applyAlignment="1">
      <alignment/>
    </xf>
    <xf numFmtId="0" fontId="7" fillId="0" borderId="10" xfId="0" applyFont="1" applyBorder="1" applyAlignment="1">
      <alignment horizontal="center"/>
    </xf>
    <xf numFmtId="0" fontId="0" fillId="0" borderId="0" xfId="0" applyFont="1" applyAlignment="1">
      <alignment horizontal="center"/>
    </xf>
    <xf numFmtId="0" fontId="3" fillId="0" borderId="0" xfId="0" applyFont="1" applyFill="1" applyAlignment="1">
      <alignment/>
    </xf>
    <xf numFmtId="0" fontId="6" fillId="0" borderId="0" xfId="0" applyFont="1" applyFill="1" applyAlignment="1">
      <alignment horizontal="center" vertical="center"/>
    </xf>
    <xf numFmtId="0" fontId="0" fillId="0" borderId="10" xfId="0" applyFont="1" applyFill="1" applyBorder="1" applyAlignment="1" quotePrefix="1">
      <alignment horizontal="center"/>
    </xf>
    <xf numFmtId="0" fontId="2" fillId="0" borderId="0" xfId="0" applyFont="1" applyFill="1" applyAlignment="1">
      <alignment/>
    </xf>
    <xf numFmtId="0" fontId="0" fillId="0" borderId="0" xfId="0" applyFont="1" applyFill="1" applyAlignment="1">
      <alignment/>
    </xf>
    <xf numFmtId="0" fontId="0" fillId="0" borderId="11" xfId="0" applyFont="1" applyFill="1" applyBorder="1" applyAlignment="1">
      <alignment horizontal="center" vertical="center"/>
    </xf>
    <xf numFmtId="0" fontId="0" fillId="0" borderId="12" xfId="0" applyFont="1" applyFill="1" applyBorder="1" applyAlignment="1">
      <alignment vertical="center"/>
    </xf>
    <xf numFmtId="0" fontId="0" fillId="0" borderId="13" xfId="0" applyFont="1" applyFill="1" applyBorder="1" applyAlignment="1">
      <alignment/>
    </xf>
    <xf numFmtId="176" fontId="0" fillId="0" borderId="0" xfId="48" applyNumberFormat="1" applyFont="1" applyFill="1" applyAlignment="1">
      <alignment horizontal="right"/>
    </xf>
    <xf numFmtId="0" fontId="0" fillId="0" borderId="0" xfId="0" applyFont="1" applyFill="1" applyAlignment="1">
      <alignment horizontal="right"/>
    </xf>
    <xf numFmtId="0" fontId="0" fillId="0" borderId="0" xfId="0" applyFont="1" applyFill="1" applyAlignment="1">
      <alignment horizontal="center"/>
    </xf>
    <xf numFmtId="176" fontId="0" fillId="0" borderId="0" xfId="48" applyNumberFormat="1" applyFont="1" applyFill="1" applyAlignment="1">
      <alignment horizontal="right"/>
    </xf>
    <xf numFmtId="177" fontId="0" fillId="0" borderId="0" xfId="0" applyNumberFormat="1" applyFont="1" applyFill="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xf>
    <xf numFmtId="176" fontId="0" fillId="0" borderId="0" xfId="48" applyNumberFormat="1" applyFont="1" applyFill="1" applyBorder="1" applyAlignment="1">
      <alignment horizontal="right"/>
    </xf>
    <xf numFmtId="177"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xf>
    <xf numFmtId="177" fontId="0" fillId="0" borderId="14" xfId="0" applyNumberFormat="1" applyFont="1" applyFill="1" applyBorder="1" applyAlignment="1">
      <alignment horizontal="right"/>
    </xf>
    <xf numFmtId="0" fontId="0" fillId="0" borderId="14" xfId="0" applyFont="1" applyFill="1" applyBorder="1" applyAlignment="1">
      <alignment horizontal="center"/>
    </xf>
    <xf numFmtId="176" fontId="0" fillId="0" borderId="14" xfId="48" applyNumberFormat="1" applyFont="1" applyFill="1" applyBorder="1" applyAlignment="1">
      <alignment horizontal="right"/>
    </xf>
    <xf numFmtId="0" fontId="0" fillId="0" borderId="10" xfId="0" applyFont="1" applyFill="1" applyBorder="1" applyAlignment="1">
      <alignment horizontal="center"/>
    </xf>
    <xf numFmtId="0" fontId="0" fillId="0" borderId="15" xfId="0" applyFont="1" applyFill="1" applyBorder="1" applyAlignment="1">
      <alignment horizontal="center"/>
    </xf>
    <xf numFmtId="0" fontId="0" fillId="0" borderId="14" xfId="0" applyFont="1" applyFill="1" applyBorder="1" applyAlignment="1">
      <alignment horizontal="right"/>
    </xf>
    <xf numFmtId="0" fontId="0" fillId="0" borderId="14" xfId="0" applyFont="1" applyFill="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14" xfId="0" applyFont="1" applyBorder="1" applyAlignment="1">
      <alignment horizont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xf>
    <xf numFmtId="38" fontId="0" fillId="0" borderId="0" xfId="48" applyFont="1" applyAlignment="1">
      <alignment/>
    </xf>
    <xf numFmtId="0" fontId="0" fillId="0" borderId="0" xfId="0" applyFont="1" applyAlignment="1">
      <alignment horizontal="right"/>
    </xf>
    <xf numFmtId="0" fontId="0" fillId="0" borderId="13" xfId="0" applyFont="1" applyBorder="1" applyAlignment="1">
      <alignment horizontal="center"/>
    </xf>
    <xf numFmtId="38" fontId="0" fillId="0" borderId="0" xfId="48" applyFont="1" applyAlignment="1">
      <alignment/>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horizontal="center"/>
    </xf>
    <xf numFmtId="38" fontId="0" fillId="0" borderId="0" xfId="48" applyFont="1" applyAlignment="1">
      <alignment/>
    </xf>
    <xf numFmtId="178"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right"/>
    </xf>
    <xf numFmtId="0" fontId="0" fillId="0" borderId="10" xfId="0" applyFont="1" applyBorder="1" applyAlignment="1">
      <alignment horizontal="distributed"/>
    </xf>
    <xf numFmtId="177" fontId="0" fillId="0" borderId="23" xfId="0" applyNumberFormat="1" applyFont="1" applyBorder="1" applyAlignment="1">
      <alignment/>
    </xf>
    <xf numFmtId="177" fontId="0" fillId="0" borderId="24" xfId="0" applyNumberFormat="1" applyFont="1" applyBorder="1" applyAlignment="1">
      <alignment/>
    </xf>
    <xf numFmtId="0" fontId="0" fillId="0" borderId="13" xfId="0" applyFont="1" applyBorder="1" applyAlignment="1">
      <alignment horizontal="distributed"/>
    </xf>
    <xf numFmtId="177" fontId="0" fillId="0" borderId="0" xfId="0" applyNumberFormat="1" applyFont="1" applyAlignment="1">
      <alignment/>
    </xf>
    <xf numFmtId="177" fontId="0" fillId="0" borderId="25" xfId="0" applyNumberFormat="1" applyFont="1" applyBorder="1" applyAlignment="1">
      <alignment/>
    </xf>
    <xf numFmtId="177" fontId="0" fillId="0" borderId="26" xfId="0" applyNumberFormat="1" applyFont="1" applyBorder="1" applyAlignment="1">
      <alignment/>
    </xf>
    <xf numFmtId="0" fontId="0" fillId="0" borderId="10" xfId="0" applyFont="1" applyBorder="1" applyAlignment="1">
      <alignment/>
    </xf>
    <xf numFmtId="177" fontId="0" fillId="0" borderId="14" xfId="0" applyNumberFormat="1" applyFont="1" applyBorder="1" applyAlignment="1">
      <alignment/>
    </xf>
    <xf numFmtId="0" fontId="0" fillId="0" borderId="14" xfId="0" applyFont="1" applyBorder="1" applyAlignment="1">
      <alignment horizontal="center"/>
    </xf>
    <xf numFmtId="0" fontId="0" fillId="0" borderId="15" xfId="0" applyFont="1" applyBorder="1" applyAlignment="1">
      <alignment horizontal="distributed"/>
    </xf>
    <xf numFmtId="38" fontId="0" fillId="0" borderId="14" xfId="48" applyFont="1" applyBorder="1" applyAlignment="1">
      <alignment/>
    </xf>
    <xf numFmtId="177" fontId="0" fillId="0" borderId="27" xfId="0" applyNumberFormat="1" applyFont="1" applyBorder="1" applyAlignment="1">
      <alignment/>
    </xf>
    <xf numFmtId="177" fontId="0" fillId="0" borderId="28" xfId="0" applyNumberFormat="1" applyFont="1" applyBorder="1" applyAlignment="1">
      <alignment/>
    </xf>
    <xf numFmtId="0" fontId="0" fillId="0" borderId="15" xfId="0" applyFont="1" applyBorder="1" applyAlignment="1">
      <alignment/>
    </xf>
    <xf numFmtId="38" fontId="0" fillId="0" borderId="0" xfId="0" applyNumberFormat="1" applyFont="1" applyAlignment="1">
      <alignment/>
    </xf>
    <xf numFmtId="0" fontId="0" fillId="0" borderId="0" xfId="0" applyFont="1" applyAlignment="1">
      <alignment horizontal="justify"/>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0" xfId="0" applyFont="1" applyFill="1" applyBorder="1" applyAlignment="1" quotePrefix="1">
      <alignment horizontal="center"/>
    </xf>
    <xf numFmtId="0" fontId="8" fillId="0" borderId="0" xfId="0" applyFont="1" applyAlignment="1">
      <alignment/>
    </xf>
    <xf numFmtId="0" fontId="8" fillId="0" borderId="0" xfId="0" applyFont="1" applyAlignment="1">
      <alignment horizontal="right"/>
    </xf>
    <xf numFmtId="177" fontId="0" fillId="0" borderId="0" xfId="0" applyNumberFormat="1" applyFont="1" applyBorder="1" applyAlignment="1">
      <alignment horizontal="center" vertical="center"/>
    </xf>
    <xf numFmtId="0" fontId="0" fillId="0" borderId="0" xfId="0" applyNumberFormat="1" applyFont="1" applyAlignment="1">
      <alignment/>
    </xf>
    <xf numFmtId="0" fontId="0" fillId="0" borderId="0" xfId="0" applyNumberFormat="1" applyFont="1" applyAlignment="1">
      <alignment/>
    </xf>
    <xf numFmtId="0" fontId="0" fillId="0" borderId="0" xfId="0" applyNumberFormat="1" applyFont="1" applyBorder="1" applyAlignment="1">
      <alignment/>
    </xf>
    <xf numFmtId="0" fontId="0" fillId="0" borderId="10" xfId="0" applyFont="1" applyBorder="1" applyAlignment="1" quotePrefix="1">
      <alignment horizontal="center"/>
    </xf>
    <xf numFmtId="0" fontId="0" fillId="0" borderId="15" xfId="0" applyFont="1" applyBorder="1" applyAlignment="1" quotePrefix="1">
      <alignment horizontal="center"/>
    </xf>
    <xf numFmtId="0" fontId="0" fillId="0" borderId="0" xfId="0" applyNumberFormat="1" applyFont="1" applyFill="1" applyAlignment="1">
      <alignment horizontal="right"/>
    </xf>
    <xf numFmtId="0" fontId="0" fillId="0" borderId="0" xfId="0" applyNumberFormat="1" applyFont="1" applyFill="1" applyAlignment="1">
      <alignment horizontal="right"/>
    </xf>
    <xf numFmtId="0" fontId="0" fillId="0" borderId="0" xfId="0" applyNumberFormat="1" applyFont="1" applyFill="1" applyBorder="1" applyAlignment="1">
      <alignment/>
    </xf>
    <xf numFmtId="0" fontId="0" fillId="0" borderId="0" xfId="0" applyNumberFormat="1" applyFont="1" applyFill="1" applyBorder="1" applyAlignment="1">
      <alignment horizontal="right"/>
    </xf>
    <xf numFmtId="0" fontId="0" fillId="0" borderId="14" xfId="0" applyNumberFormat="1" applyFont="1" applyFill="1" applyBorder="1" applyAlignment="1">
      <alignment horizontal="right"/>
    </xf>
    <xf numFmtId="177" fontId="0" fillId="0" borderId="0" xfId="0" applyNumberFormat="1" applyFont="1" applyFill="1" applyBorder="1" applyAlignment="1">
      <alignment/>
    </xf>
    <xf numFmtId="0" fontId="0" fillId="0" borderId="10" xfId="0" applyFont="1" applyFill="1" applyBorder="1" applyAlignment="1">
      <alignment horizontal="center"/>
    </xf>
    <xf numFmtId="0" fontId="0" fillId="0" borderId="15" xfId="0" applyFont="1" applyFill="1" applyBorder="1" applyAlignment="1" quotePrefix="1">
      <alignment horizontal="center"/>
    </xf>
    <xf numFmtId="193" fontId="0" fillId="0" borderId="0" xfId="0" applyNumberFormat="1" applyFont="1" applyBorder="1" applyAlignment="1">
      <alignment horizontal="center" vertical="center"/>
    </xf>
    <xf numFmtId="0" fontId="4" fillId="0" borderId="0" xfId="0" applyFont="1" applyFill="1" applyAlignment="1">
      <alignment/>
    </xf>
    <xf numFmtId="0" fontId="4" fillId="0" borderId="0" xfId="0" applyFont="1" applyFill="1" applyAlignment="1">
      <alignment horizontal="left"/>
    </xf>
    <xf numFmtId="188" fontId="0" fillId="0" borderId="0" xfId="0" applyNumberFormat="1" applyFont="1" applyFill="1" applyBorder="1" applyAlignment="1">
      <alignment horizontal="right"/>
    </xf>
    <xf numFmtId="188" fontId="0" fillId="0" borderId="14" xfId="0" applyNumberFormat="1" applyFont="1" applyFill="1" applyBorder="1" applyAlignment="1">
      <alignment horizontal="right"/>
    </xf>
    <xf numFmtId="187" fontId="0" fillId="0" borderId="0" xfId="0" applyNumberFormat="1" applyFont="1" applyFill="1" applyAlignment="1">
      <alignment horizontal="right"/>
    </xf>
    <xf numFmtId="187" fontId="0" fillId="0" borderId="0" xfId="0" applyNumberFormat="1" applyFont="1" applyFill="1" applyAlignment="1">
      <alignment horizontal="right"/>
    </xf>
    <xf numFmtId="187" fontId="0" fillId="0" borderId="0" xfId="0" applyNumberFormat="1" applyFont="1" applyFill="1" applyBorder="1" applyAlignment="1">
      <alignment/>
    </xf>
    <xf numFmtId="187" fontId="0" fillId="0" borderId="0" xfId="0" applyNumberFormat="1" applyFont="1" applyFill="1" applyBorder="1" applyAlignment="1">
      <alignment horizontal="right"/>
    </xf>
    <xf numFmtId="187" fontId="0" fillId="0" borderId="14" xfId="0" applyNumberFormat="1" applyFont="1" applyFill="1" applyBorder="1" applyAlignment="1">
      <alignment horizontal="right"/>
    </xf>
    <xf numFmtId="195" fontId="0" fillId="0" borderId="0" xfId="0" applyNumberFormat="1" applyFont="1" applyFill="1" applyAlignment="1">
      <alignment horizontal="right"/>
    </xf>
    <xf numFmtId="195" fontId="0" fillId="0" borderId="0" xfId="0" applyNumberFormat="1" applyFont="1" applyFill="1" applyAlignment="1">
      <alignment horizontal="right"/>
    </xf>
    <xf numFmtId="195" fontId="0" fillId="0" borderId="0" xfId="0" applyNumberFormat="1" applyFont="1" applyFill="1" applyBorder="1" applyAlignment="1">
      <alignment/>
    </xf>
    <xf numFmtId="195" fontId="0" fillId="0" borderId="0" xfId="0" applyNumberFormat="1" applyFont="1" applyFill="1" applyBorder="1" applyAlignment="1">
      <alignment horizontal="right"/>
    </xf>
    <xf numFmtId="195" fontId="0" fillId="0" borderId="14" xfId="0" applyNumberFormat="1" applyFont="1" applyFill="1" applyBorder="1" applyAlignment="1">
      <alignment horizontal="right"/>
    </xf>
    <xf numFmtId="195" fontId="0" fillId="0" borderId="0" xfId="0" applyNumberFormat="1" applyFont="1" applyAlignment="1">
      <alignment/>
    </xf>
    <xf numFmtId="195" fontId="0" fillId="0" borderId="0" xfId="0" applyNumberFormat="1" applyFont="1" applyAlignment="1">
      <alignment/>
    </xf>
    <xf numFmtId="195" fontId="0" fillId="0" borderId="0" xfId="0" applyNumberFormat="1" applyFont="1" applyBorder="1" applyAlignment="1">
      <alignment/>
    </xf>
    <xf numFmtId="0" fontId="9" fillId="0" borderId="15" xfId="0" applyFont="1" applyBorder="1" applyAlignment="1">
      <alignment horizontal="center"/>
    </xf>
    <xf numFmtId="38" fontId="9" fillId="0" borderId="14" xfId="48" applyFont="1" applyBorder="1" applyAlignment="1">
      <alignment/>
    </xf>
    <xf numFmtId="0" fontId="9" fillId="0" borderId="10" xfId="0" applyFont="1" applyBorder="1" applyAlignment="1">
      <alignment horizontal="center"/>
    </xf>
    <xf numFmtId="195" fontId="9" fillId="0" borderId="0" xfId="0" applyNumberFormat="1" applyFont="1" applyBorder="1" applyAlignment="1">
      <alignment/>
    </xf>
    <xf numFmtId="0" fontId="9" fillId="0" borderId="0" xfId="0" applyNumberFormat="1" applyFont="1" applyBorder="1" applyAlignment="1">
      <alignment/>
    </xf>
    <xf numFmtId="0" fontId="9" fillId="0" borderId="0" xfId="0" applyFont="1" applyBorder="1" applyAlignment="1">
      <alignment horizontal="center"/>
    </xf>
    <xf numFmtId="0" fontId="9" fillId="0" borderId="10" xfId="0" applyFont="1" applyFill="1" applyBorder="1" applyAlignment="1" quotePrefix="1">
      <alignment horizontal="center"/>
    </xf>
    <xf numFmtId="195" fontId="9" fillId="0" borderId="0" xfId="48" applyNumberFormat="1" applyFont="1" applyFill="1" applyAlignment="1">
      <alignment horizontal="right"/>
    </xf>
    <xf numFmtId="187" fontId="9" fillId="0" borderId="0" xfId="48" applyNumberFormat="1" applyFont="1" applyFill="1" applyAlignment="1">
      <alignment horizontal="right"/>
    </xf>
    <xf numFmtId="177" fontId="9" fillId="0" borderId="0" xfId="48" applyNumberFormat="1" applyFont="1" applyFill="1" applyAlignment="1">
      <alignment horizontal="right"/>
    </xf>
    <xf numFmtId="0" fontId="9" fillId="0" borderId="0" xfId="48" applyNumberFormat="1" applyFont="1" applyFill="1" applyAlignment="1">
      <alignment horizontal="right"/>
    </xf>
    <xf numFmtId="176" fontId="9" fillId="0" borderId="0" xfId="48" applyNumberFormat="1" applyFont="1" applyFill="1" applyAlignment="1">
      <alignment horizontal="center"/>
    </xf>
    <xf numFmtId="176" fontId="9" fillId="0" borderId="0" xfId="48" applyNumberFormat="1" applyFont="1" applyFill="1" applyAlignment="1">
      <alignment horizontal="right"/>
    </xf>
    <xf numFmtId="0" fontId="5" fillId="0" borderId="0" xfId="0" applyFont="1" applyFill="1" applyAlignment="1">
      <alignment/>
    </xf>
    <xf numFmtId="0" fontId="0" fillId="0" borderId="14" xfId="0" applyFont="1" applyBorder="1" applyAlignment="1">
      <alignment/>
    </xf>
    <xf numFmtId="195" fontId="0" fillId="0" borderId="0" xfId="0" applyNumberFormat="1" applyFont="1" applyBorder="1" applyAlignment="1">
      <alignment horizontal="right"/>
    </xf>
    <xf numFmtId="195" fontId="0" fillId="0" borderId="14" xfId="0" applyNumberFormat="1" applyFont="1" applyBorder="1" applyAlignment="1">
      <alignment horizontal="right"/>
    </xf>
    <xf numFmtId="188" fontId="0" fillId="0" borderId="0" xfId="0" applyNumberFormat="1" applyFont="1" applyFill="1" applyAlignment="1">
      <alignment horizontal="right"/>
    </xf>
    <xf numFmtId="188" fontId="9" fillId="0" borderId="0" xfId="0" applyNumberFormat="1" applyFont="1" applyFill="1" applyAlignment="1">
      <alignment horizontal="right"/>
    </xf>
    <xf numFmtId="188" fontId="0" fillId="0" borderId="0" xfId="0" applyNumberFormat="1" applyFont="1" applyFill="1" applyBorder="1" applyAlignment="1">
      <alignment/>
    </xf>
    <xf numFmtId="188" fontId="0" fillId="0" borderId="0" xfId="0" applyNumberFormat="1" applyFont="1" applyFill="1" applyBorder="1" applyAlignment="1">
      <alignment horizontal="right"/>
    </xf>
    <xf numFmtId="3" fontId="0" fillId="0" borderId="0" xfId="48" applyNumberFormat="1" applyFont="1" applyAlignment="1">
      <alignment/>
    </xf>
    <xf numFmtId="188" fontId="10" fillId="0" borderId="0" xfId="0" applyNumberFormat="1" applyFont="1" applyAlignment="1">
      <alignment/>
    </xf>
    <xf numFmtId="188" fontId="11" fillId="0" borderId="0" xfId="0" applyNumberFormat="1" applyFont="1" applyBorder="1" applyAlignment="1">
      <alignment/>
    </xf>
    <xf numFmtId="188" fontId="10" fillId="0" borderId="0" xfId="0" applyNumberFormat="1" applyFont="1" applyBorder="1" applyAlignment="1">
      <alignment/>
    </xf>
    <xf numFmtId="188" fontId="10" fillId="0" borderId="0" xfId="0" applyNumberFormat="1" applyFont="1" applyBorder="1" applyAlignment="1">
      <alignment horizontal="right"/>
    </xf>
    <xf numFmtId="176" fontId="0" fillId="0" borderId="0" xfId="0" applyNumberFormat="1" applyFont="1" applyFill="1" applyBorder="1" applyAlignment="1">
      <alignment/>
    </xf>
    <xf numFmtId="176" fontId="0" fillId="0" borderId="29" xfId="48" applyNumberFormat="1" applyFont="1" applyFill="1" applyBorder="1" applyAlignment="1">
      <alignment horizontal="right"/>
    </xf>
    <xf numFmtId="176" fontId="0" fillId="0" borderId="0" xfId="48" applyNumberFormat="1" applyFont="1" applyAlignment="1">
      <alignment/>
    </xf>
    <xf numFmtId="176" fontId="9" fillId="0" borderId="0" xfId="48" applyNumberFormat="1" applyFont="1" applyAlignment="1">
      <alignment/>
    </xf>
    <xf numFmtId="176" fontId="0" fillId="0" borderId="0" xfId="48" applyNumberFormat="1" applyFont="1" applyBorder="1" applyAlignment="1">
      <alignment/>
    </xf>
    <xf numFmtId="176" fontId="0" fillId="0" borderId="0" xfId="48" applyNumberFormat="1" applyFont="1" applyBorder="1" applyAlignment="1">
      <alignment horizontal="right"/>
    </xf>
    <xf numFmtId="176" fontId="0" fillId="0" borderId="14" xfId="48" applyNumberFormat="1" applyFont="1" applyBorder="1" applyAlignment="1">
      <alignment horizontal="right"/>
    </xf>
    <xf numFmtId="49" fontId="0" fillId="0" borderId="0" xfId="0" applyNumberFormat="1" applyFont="1" applyFill="1" applyAlignment="1">
      <alignment horizontal="right"/>
    </xf>
    <xf numFmtId="188" fontId="50" fillId="0" borderId="14" xfId="0" applyNumberFormat="1" applyFont="1" applyBorder="1" applyAlignment="1">
      <alignment horizontal="right"/>
    </xf>
    <xf numFmtId="176" fontId="0" fillId="0" borderId="0" xfId="0" applyNumberFormat="1" applyFont="1" applyBorder="1" applyAlignment="1">
      <alignment horizontal="right"/>
    </xf>
    <xf numFmtId="176" fontId="0" fillId="0" borderId="14" xfId="0" applyNumberFormat="1" applyFont="1" applyBorder="1" applyAlignment="1">
      <alignment horizontal="right"/>
    </xf>
    <xf numFmtId="188" fontId="0" fillId="0" borderId="0" xfId="0" applyNumberFormat="1" applyFont="1" applyBorder="1" applyAlignment="1">
      <alignment horizontal="right"/>
    </xf>
    <xf numFmtId="188" fontId="0" fillId="0" borderId="14" xfId="0" applyNumberFormat="1" applyFont="1" applyBorder="1" applyAlignment="1">
      <alignment horizontal="right"/>
    </xf>
    <xf numFmtId="194" fontId="9" fillId="0" borderId="0" xfId="48" applyNumberFormat="1" applyFont="1" applyAlignment="1">
      <alignment/>
    </xf>
    <xf numFmtId="194" fontId="9" fillId="0" borderId="0" xfId="0" applyNumberFormat="1" applyFont="1" applyBorder="1" applyAlignment="1">
      <alignment/>
    </xf>
    <xf numFmtId="0" fontId="0" fillId="0" borderId="14" xfId="0" applyFont="1" applyBorder="1" applyAlignment="1">
      <alignment horizontal="left" vertical="center"/>
    </xf>
    <xf numFmtId="0" fontId="0" fillId="0" borderId="0" xfId="0" applyFont="1" applyFill="1" applyBorder="1" applyAlignment="1">
      <alignment/>
    </xf>
    <xf numFmtId="0" fontId="12" fillId="0" borderId="0" xfId="0" applyFont="1" applyAlignment="1">
      <alignment vertical="center"/>
    </xf>
    <xf numFmtId="0" fontId="5" fillId="0" borderId="0" xfId="0" applyNumberFormat="1"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left"/>
    </xf>
    <xf numFmtId="49" fontId="6" fillId="0" borderId="10" xfId="0" applyNumberFormat="1" applyFont="1" applyBorder="1" applyAlignment="1">
      <alignment horizontal="center"/>
    </xf>
    <xf numFmtId="56" fontId="6" fillId="0" borderId="10" xfId="0" applyNumberFormat="1" applyFont="1" applyFill="1" applyBorder="1" applyAlignment="1">
      <alignment vertical="center"/>
    </xf>
    <xf numFmtId="49" fontId="6" fillId="0" borderId="0" xfId="0" applyNumberFormat="1" applyFont="1" applyAlignment="1">
      <alignment horizontal="left" vertical="center"/>
    </xf>
    <xf numFmtId="177" fontId="6" fillId="0" borderId="0" xfId="0" applyNumberFormat="1" applyFont="1" applyAlignment="1">
      <alignment horizontal="center" vertical="center"/>
    </xf>
    <xf numFmtId="57" fontId="6" fillId="0" borderId="0" xfId="0" applyNumberFormat="1" applyFont="1" applyAlignment="1">
      <alignment horizontal="center" vertical="center"/>
    </xf>
    <xf numFmtId="56" fontId="6" fillId="0" borderId="0" xfId="0" applyNumberFormat="1" applyFont="1" applyAlignment="1">
      <alignment/>
    </xf>
    <xf numFmtId="0" fontId="6" fillId="0" borderId="0" xfId="0" applyFont="1" applyAlignment="1">
      <alignment/>
    </xf>
    <xf numFmtId="49" fontId="6" fillId="0" borderId="0" xfId="0" applyNumberFormat="1" applyFont="1" applyFill="1" applyBorder="1" applyAlignment="1">
      <alignment/>
    </xf>
    <xf numFmtId="0" fontId="6" fillId="0" borderId="0" xfId="0" applyFont="1" applyFill="1" applyBorder="1" applyAlignment="1">
      <alignment/>
    </xf>
    <xf numFmtId="0" fontId="6" fillId="0" borderId="10" xfId="0" applyFont="1" applyFill="1" applyBorder="1" applyAlignment="1">
      <alignment/>
    </xf>
    <xf numFmtId="0" fontId="6" fillId="0" borderId="0" xfId="0" applyFont="1" applyAlignment="1">
      <alignment horizontal="center"/>
    </xf>
    <xf numFmtId="56" fontId="6" fillId="0" borderId="0" xfId="0" applyNumberFormat="1" applyFont="1" applyFill="1" applyBorder="1" applyAlignment="1">
      <alignment/>
    </xf>
    <xf numFmtId="56" fontId="6" fillId="0" borderId="0" xfId="0" applyNumberFormat="1" applyFont="1" applyAlignment="1">
      <alignment horizontal="left"/>
    </xf>
    <xf numFmtId="0" fontId="6" fillId="0" borderId="0" xfId="0" applyFont="1" applyAlignment="1">
      <alignment horizontal="left"/>
    </xf>
    <xf numFmtId="56" fontId="6" fillId="0" borderId="10" xfId="0" applyNumberFormat="1" applyFont="1" applyBorder="1" applyAlignment="1">
      <alignment horizontal="center"/>
    </xf>
    <xf numFmtId="57" fontId="6" fillId="0" borderId="0" xfId="0" applyNumberFormat="1" applyFont="1" applyAlignment="1" quotePrefix="1">
      <alignment horizontal="center" vertical="center"/>
    </xf>
    <xf numFmtId="0" fontId="6" fillId="0" borderId="10" xfId="0" applyFont="1" applyBorder="1" applyAlignment="1">
      <alignment horizontal="center"/>
    </xf>
    <xf numFmtId="0" fontId="6" fillId="0" borderId="0" xfId="0" applyFont="1" applyAlignment="1" quotePrefix="1">
      <alignment horizontal="center"/>
    </xf>
    <xf numFmtId="193" fontId="6" fillId="0" borderId="0" xfId="0" applyNumberFormat="1" applyFont="1" applyBorder="1" applyAlignment="1">
      <alignment horizontal="center" vertical="center"/>
    </xf>
    <xf numFmtId="177" fontId="6" fillId="0" borderId="17" xfId="0" applyNumberFormat="1" applyFont="1" applyBorder="1" applyAlignment="1">
      <alignment horizontal="center" vertical="center"/>
    </xf>
    <xf numFmtId="177" fontId="6" fillId="0" borderId="0" xfId="0" applyNumberFormat="1" applyFont="1" applyBorder="1" applyAlignment="1">
      <alignment horizontal="center" vertical="center"/>
    </xf>
    <xf numFmtId="188" fontId="6" fillId="0" borderId="0" xfId="0" applyNumberFormat="1" applyFont="1" applyBorder="1" applyAlignment="1">
      <alignment horizontal="left"/>
    </xf>
    <xf numFmtId="193" fontId="6" fillId="0" borderId="14" xfId="0" applyNumberFormat="1" applyFont="1" applyBorder="1" applyAlignment="1">
      <alignment horizontal="center" vertical="center"/>
    </xf>
    <xf numFmtId="177" fontId="6" fillId="0" borderId="29" xfId="0" applyNumberFormat="1" applyFont="1" applyBorder="1" applyAlignment="1">
      <alignment horizontal="center" vertical="center"/>
    </xf>
    <xf numFmtId="177" fontId="6" fillId="0" borderId="14" xfId="0" applyNumberFormat="1" applyFont="1"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Alignment="1">
      <alignment horizontal="center" vertical="center"/>
    </xf>
    <xf numFmtId="38" fontId="5" fillId="0" borderId="0" xfId="48" applyFont="1" applyAlignment="1">
      <alignment horizontal="right"/>
    </xf>
    <xf numFmtId="0" fontId="5" fillId="0" borderId="0" xfId="0" applyFont="1" applyAlignment="1">
      <alignment horizontal="right"/>
    </xf>
    <xf numFmtId="38" fontId="5" fillId="0" borderId="0" xfId="48" applyFont="1" applyAlignment="1">
      <alignment vertical="center"/>
    </xf>
    <xf numFmtId="0" fontId="0" fillId="0" borderId="0" xfId="0" applyFont="1" applyAlignment="1">
      <alignment vertical="center"/>
    </xf>
    <xf numFmtId="0" fontId="6"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38" fontId="0" fillId="0" borderId="30" xfId="48" applyFont="1" applyBorder="1" applyAlignment="1">
      <alignment/>
    </xf>
    <xf numFmtId="0" fontId="0" fillId="0" borderId="31" xfId="0" applyFont="1" applyBorder="1" applyAlignment="1">
      <alignment horizontal="center" vertical="center"/>
    </xf>
    <xf numFmtId="0" fontId="0" fillId="0" borderId="12" xfId="0" applyFont="1" applyBorder="1" applyAlignment="1">
      <alignment horizontal="center" vertical="center"/>
    </xf>
    <xf numFmtId="38" fontId="0" fillId="0" borderId="0" xfId="48" applyFont="1" applyAlignment="1">
      <alignment/>
    </xf>
    <xf numFmtId="38" fontId="0" fillId="0" borderId="0" xfId="48" applyFont="1" applyAlignment="1">
      <alignment/>
    </xf>
    <xf numFmtId="38" fontId="0" fillId="0" borderId="0" xfId="48" applyFont="1" applyAlignment="1">
      <alignment/>
    </xf>
    <xf numFmtId="38" fontId="0" fillId="0" borderId="0" xfId="48" applyFont="1" applyAlignment="1">
      <alignment/>
    </xf>
    <xf numFmtId="38" fontId="9" fillId="0" borderId="14" xfId="48" applyFont="1" applyBorder="1" applyAlignment="1">
      <alignment horizontal="right"/>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6" fillId="0" borderId="30" xfId="0" applyFont="1" applyBorder="1" applyAlignment="1">
      <alignment horizontal="distributed"/>
    </xf>
    <xf numFmtId="38" fontId="9" fillId="0" borderId="14" xfId="48" applyFont="1" applyBorder="1" applyAlignment="1">
      <alignment/>
    </xf>
    <xf numFmtId="0" fontId="0" fillId="0" borderId="36" xfId="0" applyFont="1" applyBorder="1" applyAlignment="1">
      <alignment horizontal="distributed" vertical="center"/>
    </xf>
    <xf numFmtId="0" fontId="0" fillId="0" borderId="33" xfId="0" applyFont="1" applyBorder="1" applyAlignment="1">
      <alignment horizontal="distributed" vertical="center"/>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0" fillId="0" borderId="16" xfId="0" applyFont="1" applyBorder="1" applyAlignment="1">
      <alignment horizontal="distributed" vertical="center"/>
    </xf>
    <xf numFmtId="0" fontId="0" fillId="0" borderId="39" xfId="0" applyFont="1" applyBorder="1" applyAlignment="1">
      <alignment horizontal="distributed"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38" fontId="0" fillId="0" borderId="30" xfId="48" applyFont="1" applyBorder="1" applyAlignment="1">
      <alignment/>
    </xf>
    <xf numFmtId="0" fontId="6" fillId="0" borderId="19" xfId="0" applyFont="1" applyBorder="1" applyAlignment="1">
      <alignment horizontal="center" vertical="center"/>
    </xf>
    <xf numFmtId="0" fontId="0" fillId="0" borderId="22" xfId="0" applyFont="1" applyBorder="1" applyAlignment="1">
      <alignment horizontal="distributed" vertical="center"/>
    </xf>
    <xf numFmtId="0" fontId="0" fillId="0" borderId="20" xfId="0" applyFont="1" applyBorder="1" applyAlignment="1">
      <alignment horizontal="distributed"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distributed"/>
    </xf>
    <xf numFmtId="177" fontId="0" fillId="0" borderId="30" xfId="0" applyNumberFormat="1" applyFont="1" applyBorder="1" applyAlignment="1">
      <alignment/>
    </xf>
    <xf numFmtId="177" fontId="0" fillId="0" borderId="0" xfId="0" applyNumberFormat="1" applyFont="1" applyBorder="1" applyAlignment="1">
      <alignment/>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4" xfId="0" applyFont="1" applyBorder="1" applyAlignment="1">
      <alignment horizontal="distributed"/>
    </xf>
    <xf numFmtId="0" fontId="0" fillId="0" borderId="0" xfId="0" applyFont="1" applyBorder="1" applyAlignment="1">
      <alignment horizontal="center"/>
    </xf>
    <xf numFmtId="0" fontId="0" fillId="0" borderId="10"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Alignment="1">
      <alignment horizontal="center"/>
    </xf>
    <xf numFmtId="0" fontId="0" fillId="0" borderId="0" xfId="0" applyFont="1" applyBorder="1" applyAlignment="1">
      <alignment/>
    </xf>
    <xf numFmtId="0" fontId="0" fillId="0" borderId="14" xfId="0" applyFont="1" applyBorder="1" applyAlignment="1">
      <alignment/>
    </xf>
    <xf numFmtId="177" fontId="0" fillId="0" borderId="14" xfId="0" applyNumberFormat="1" applyFont="1" applyBorder="1" applyAlignment="1">
      <alignment/>
    </xf>
    <xf numFmtId="0" fontId="0" fillId="0" borderId="30" xfId="0" applyFont="1" applyBorder="1" applyAlignment="1">
      <alignment horizontal="distributed"/>
    </xf>
    <xf numFmtId="0" fontId="0" fillId="0" borderId="0" xfId="0" applyFont="1" applyFill="1" applyAlignment="1">
      <alignment/>
    </xf>
    <xf numFmtId="0" fontId="0" fillId="0" borderId="0" xfId="0" applyFont="1" applyFill="1" applyAlignment="1">
      <alignment/>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xf>
    <xf numFmtId="0" fontId="0" fillId="0" borderId="33"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xf>
    <xf numFmtId="0" fontId="0" fillId="0" borderId="29" xfId="0" applyFont="1" applyFill="1" applyBorder="1" applyAlignment="1">
      <alignment/>
    </xf>
    <xf numFmtId="0" fontId="0" fillId="0" borderId="14" xfId="0" applyFont="1" applyFill="1" applyBorder="1" applyAlignment="1">
      <alignment/>
    </xf>
    <xf numFmtId="0" fontId="51" fillId="0" borderId="0" xfId="0" applyFont="1" applyAlignment="1">
      <alignment horizontal="right"/>
    </xf>
    <xf numFmtId="0" fontId="50" fillId="0" borderId="14" xfId="0" applyFont="1" applyBorder="1" applyAlignment="1" applyProtection="1">
      <alignment horizontal="right"/>
      <protection locked="0"/>
    </xf>
    <xf numFmtId="0" fontId="0" fillId="0" borderId="14" xfId="0" applyFont="1" applyFill="1" applyBorder="1" applyAlignment="1">
      <alignment horizontal="right"/>
    </xf>
    <xf numFmtId="0" fontId="0" fillId="0" borderId="29" xfId="0" applyFont="1" applyFill="1" applyBorder="1" applyAlignment="1">
      <alignment/>
    </xf>
    <xf numFmtId="0" fontId="0" fillId="0" borderId="14"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xf>
    <xf numFmtId="0" fontId="0" fillId="0" borderId="30" xfId="0" applyFont="1" applyFill="1" applyBorder="1" applyAlignment="1">
      <alignment/>
    </xf>
    <xf numFmtId="0" fontId="0" fillId="0" borderId="40" xfId="0" applyFont="1" applyFill="1" applyBorder="1" applyAlignment="1">
      <alignment horizontal="center" vertical="center"/>
    </xf>
    <xf numFmtId="0" fontId="50" fillId="0" borderId="0" xfId="0" applyFont="1" applyBorder="1" applyAlignment="1" applyProtection="1">
      <alignment horizontal="right"/>
      <protection locked="0"/>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xf>
    <xf numFmtId="0" fontId="0" fillId="0" borderId="44" xfId="0" applyFont="1" applyFill="1" applyBorder="1" applyAlignment="1">
      <alignment horizontal="center"/>
    </xf>
    <xf numFmtId="0" fontId="0" fillId="0" borderId="43" xfId="0" applyFont="1" applyFill="1" applyBorder="1" applyAlignment="1">
      <alignment horizontal="center" vertical="top"/>
    </xf>
    <xf numFmtId="0" fontId="0" fillId="0" borderId="11" xfId="0" applyFont="1" applyFill="1" applyBorder="1" applyAlignment="1">
      <alignment horizontal="center" vertical="top"/>
    </xf>
    <xf numFmtId="0" fontId="4" fillId="0" borderId="42" xfId="0" applyFont="1" applyFill="1" applyBorder="1" applyAlignment="1">
      <alignment horizontal="center"/>
    </xf>
    <xf numFmtId="0" fontId="4" fillId="0" borderId="45" xfId="0" applyFont="1" applyFill="1" applyBorder="1" applyAlignment="1">
      <alignment horizontal="center"/>
    </xf>
    <xf numFmtId="0" fontId="0" fillId="0" borderId="21"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193" fontId="0" fillId="0" borderId="0" xfId="0" applyNumberFormat="1" applyFont="1" applyBorder="1" applyAlignment="1">
      <alignment horizontal="left" vertical="center"/>
    </xf>
    <xf numFmtId="0" fontId="6" fillId="0" borderId="0" xfId="0" applyFont="1" applyAlignment="1">
      <alignment horizontal="center" vertical="center"/>
    </xf>
    <xf numFmtId="0" fontId="0" fillId="0" borderId="37" xfId="0" applyFont="1" applyBorder="1" applyAlignment="1">
      <alignment horizontal="center" vertical="center" wrapText="1"/>
    </xf>
    <xf numFmtId="0" fontId="0" fillId="0" borderId="10" xfId="0" applyFont="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distributed" vertical="center" wrapText="1"/>
    </xf>
    <xf numFmtId="0" fontId="0" fillId="0" borderId="11" xfId="0" applyFont="1" applyBorder="1" applyAlignment="1">
      <alignment horizontal="distributed" vertical="center"/>
    </xf>
    <xf numFmtId="0" fontId="0" fillId="0" borderId="21" xfId="0" applyFont="1" applyBorder="1" applyAlignment="1">
      <alignment horizontal="distributed"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6" fillId="0" borderId="21" xfId="0" applyFont="1" applyBorder="1" applyAlignment="1">
      <alignment horizontal="distributed" vertical="center"/>
    </xf>
    <xf numFmtId="0" fontId="6" fillId="0" borderId="11" xfId="0" applyFont="1" applyBorder="1" applyAlignment="1">
      <alignment horizontal="distributed" vertical="center"/>
    </xf>
    <xf numFmtId="177" fontId="6" fillId="0" borderId="0" xfId="0" applyNumberFormat="1" applyFont="1" applyBorder="1" applyAlignment="1">
      <alignment horizontal="left" vertical="center"/>
    </xf>
    <xf numFmtId="177" fontId="6" fillId="0" borderId="0" xfId="0" applyNumberFormat="1" applyFont="1" applyBorder="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27</xdr:row>
      <xdr:rowOff>28575</xdr:rowOff>
    </xdr:from>
    <xdr:to>
      <xdr:col>16</xdr:col>
      <xdr:colOff>523875</xdr:colOff>
      <xdr:row>61</xdr:row>
      <xdr:rowOff>114300</xdr:rowOff>
    </xdr:to>
    <xdr:pic>
      <xdr:nvPicPr>
        <xdr:cNvPr id="1" name="Picture 66"/>
        <xdr:cNvPicPr preferRelativeResize="1">
          <a:picLocks noChangeAspect="1"/>
        </xdr:cNvPicPr>
      </xdr:nvPicPr>
      <xdr:blipFill>
        <a:blip r:embed="rId1"/>
        <a:stretch>
          <a:fillRect/>
        </a:stretch>
      </xdr:blipFill>
      <xdr:spPr>
        <a:xfrm>
          <a:off x="1200150" y="4286250"/>
          <a:ext cx="6381750" cy="5915025"/>
        </a:xfrm>
        <a:prstGeom prst="rect">
          <a:avLst/>
        </a:prstGeom>
        <a:noFill/>
        <a:ln w="9525" cmpd="sng">
          <a:noFill/>
        </a:ln>
      </xdr:spPr>
    </xdr:pic>
    <xdr:clientData/>
  </xdr:twoCellAnchor>
  <xdr:twoCellAnchor>
    <xdr:from>
      <xdr:col>2</xdr:col>
      <xdr:colOff>466725</xdr:colOff>
      <xdr:row>28</xdr:row>
      <xdr:rowOff>66675</xdr:rowOff>
    </xdr:from>
    <xdr:to>
      <xdr:col>12</xdr:col>
      <xdr:colOff>228600</xdr:colOff>
      <xdr:row>54</xdr:row>
      <xdr:rowOff>152400</xdr:rowOff>
    </xdr:to>
    <xdr:grpSp>
      <xdr:nvGrpSpPr>
        <xdr:cNvPr id="2" name="Group 97"/>
        <xdr:cNvGrpSpPr>
          <a:grpSpLocks/>
        </xdr:cNvGrpSpPr>
      </xdr:nvGrpSpPr>
      <xdr:grpSpPr>
        <a:xfrm>
          <a:off x="1504950" y="4495800"/>
          <a:ext cx="4638675" cy="4543425"/>
          <a:chOff x="158" y="472"/>
          <a:chExt cx="487" cy="477"/>
        </a:xfrm>
        <a:solidFill>
          <a:srgbClr val="FFFFFF"/>
        </a:solidFill>
      </xdr:grpSpPr>
      <xdr:grpSp>
        <xdr:nvGrpSpPr>
          <xdr:cNvPr id="3" name="Group 96"/>
          <xdr:cNvGrpSpPr>
            <a:grpSpLocks/>
          </xdr:cNvGrpSpPr>
        </xdr:nvGrpSpPr>
        <xdr:grpSpPr>
          <a:xfrm>
            <a:off x="158" y="579"/>
            <a:ext cx="487" cy="370"/>
            <a:chOff x="158" y="579"/>
            <a:chExt cx="487" cy="370"/>
          </a:xfrm>
          <a:solidFill>
            <a:srgbClr val="FFFFFF"/>
          </a:solidFill>
        </xdr:grpSpPr>
        <xdr:sp>
          <xdr:nvSpPr>
            <xdr:cNvPr id="4" name="Text Box 69"/>
            <xdr:cNvSpPr txBox="1">
              <a:spLocks noChangeArrowheads="1"/>
            </xdr:cNvSpPr>
          </xdr:nvSpPr>
          <xdr:spPr>
            <a:xfrm>
              <a:off x="202" y="910"/>
              <a:ext cx="42" cy="39"/>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rPr>
                <a:t>だ</a:t>
              </a:r>
            </a:p>
          </xdr:txBody>
        </xdr:sp>
        <xdr:grpSp>
          <xdr:nvGrpSpPr>
            <xdr:cNvPr id="5" name="Group 74"/>
            <xdr:cNvGrpSpPr>
              <a:grpSpLocks/>
            </xdr:cNvGrpSpPr>
          </xdr:nvGrpSpPr>
          <xdr:grpSpPr>
            <a:xfrm>
              <a:off x="158" y="579"/>
              <a:ext cx="87" cy="132"/>
              <a:chOff x="975" y="175"/>
              <a:chExt cx="87" cy="132"/>
            </a:xfrm>
            <a:solidFill>
              <a:srgbClr val="FFFFFF"/>
            </a:solidFill>
          </xdr:grpSpPr>
          <xdr:sp>
            <xdr:nvSpPr>
              <xdr:cNvPr id="6" name="AutoShape 75"/>
              <xdr:cNvSpPr>
                <a:spLocks noChangeAspect="1"/>
              </xdr:cNvSpPr>
            </xdr:nvSpPr>
            <xdr:spPr>
              <a:xfrm rot="2700000">
                <a:off x="991" y="213"/>
                <a:ext cx="54" cy="54"/>
              </a:xfrm>
              <a:prstGeom prst="star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7" name="AutoShape 76"/>
              <xdr:cNvSpPr>
                <a:spLocks noChangeAspect="1"/>
              </xdr:cNvSpPr>
            </xdr:nvSpPr>
            <xdr:spPr>
              <a:xfrm>
                <a:off x="991" y="213"/>
                <a:ext cx="54" cy="54"/>
              </a:xfrm>
              <a:prstGeom prst="star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8" name="Line 77"/>
              <xdr:cNvSpPr>
                <a:spLocks noChangeAspect="1"/>
              </xdr:cNvSpPr>
            </xdr:nvSpPr>
            <xdr:spPr>
              <a:xfrm>
                <a:off x="999" y="221"/>
                <a:ext cx="36" cy="3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9" name="Line 78"/>
              <xdr:cNvSpPr>
                <a:spLocks noChangeAspect="1"/>
              </xdr:cNvSpPr>
            </xdr:nvSpPr>
            <xdr:spPr>
              <a:xfrm flipV="1">
                <a:off x="999" y="223"/>
                <a:ext cx="36" cy="3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10" name="Line 79"/>
              <xdr:cNvSpPr>
                <a:spLocks noChangeAspect="1"/>
              </xdr:cNvSpPr>
            </xdr:nvSpPr>
            <xdr:spPr>
              <a:xfrm>
                <a:off x="1018" y="241"/>
                <a:ext cx="0" cy="6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11" name="Line 80"/>
              <xdr:cNvSpPr>
                <a:spLocks noChangeAspect="1"/>
              </xdr:cNvSpPr>
            </xdr:nvSpPr>
            <xdr:spPr>
              <a:xfrm flipH="1">
                <a:off x="975" y="240"/>
                <a:ext cx="4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12" name="Line 81"/>
              <xdr:cNvSpPr>
                <a:spLocks noChangeAspect="1"/>
              </xdr:cNvSpPr>
            </xdr:nvSpPr>
            <xdr:spPr>
              <a:xfrm flipH="1">
                <a:off x="1019" y="240"/>
                <a:ext cx="4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grpSp>
            <xdr:nvGrpSpPr>
              <xdr:cNvPr id="13" name="Group 82"/>
              <xdr:cNvGrpSpPr>
                <a:grpSpLocks noChangeAspect="1"/>
              </xdr:cNvGrpSpPr>
            </xdr:nvGrpSpPr>
            <xdr:grpSpPr>
              <a:xfrm>
                <a:off x="1011" y="175"/>
                <a:ext cx="14" cy="66"/>
                <a:chOff x="1236" y="81"/>
                <a:chExt cx="22" cy="105"/>
              </a:xfrm>
              <a:solidFill>
                <a:srgbClr val="FFFFFF"/>
              </a:solidFill>
            </xdr:grpSpPr>
            <xdr:sp>
              <xdr:nvSpPr>
                <xdr:cNvPr id="14" name="Line 83"/>
                <xdr:cNvSpPr>
                  <a:spLocks noChangeAspect="1"/>
                </xdr:cNvSpPr>
              </xdr:nvSpPr>
              <xdr:spPr>
                <a:xfrm>
                  <a:off x="1247" y="81"/>
                  <a:ext cx="0" cy="1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15" name="Line 84"/>
                <xdr:cNvSpPr>
                  <a:spLocks noChangeAspect="1"/>
                </xdr:cNvSpPr>
              </xdr:nvSpPr>
              <xdr:spPr>
                <a:xfrm flipH="1">
                  <a:off x="1236" y="81"/>
                  <a:ext cx="11" cy="3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16" name="Line 85"/>
                <xdr:cNvSpPr>
                  <a:spLocks noChangeAspect="1"/>
                </xdr:cNvSpPr>
              </xdr:nvSpPr>
              <xdr:spPr>
                <a:xfrm>
                  <a:off x="1237" y="118"/>
                  <a:ext cx="21" cy="1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grpSp>
        </xdr:grpSp>
      </xdr:grpSp>
      <xdr:sp>
        <xdr:nvSpPr>
          <xdr:cNvPr id="19" name="Text Box 67"/>
          <xdr:cNvSpPr txBox="1">
            <a:spLocks noChangeArrowheads="1"/>
          </xdr:cNvSpPr>
        </xdr:nvSpPr>
        <xdr:spPr>
          <a:xfrm>
            <a:off x="171" y="472"/>
            <a:ext cx="243" cy="2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明治</a:t>
            </a:r>
            <a:r>
              <a:rPr lang="en-US" cap="none" sz="1100" b="0" i="0" u="none" baseline="0">
                <a:solidFill>
                  <a:srgbClr val="000000"/>
                </a:solidFill>
                <a:latin typeface="ＭＳ Ｐ明朝"/>
                <a:ea typeface="ＭＳ Ｐ明朝"/>
                <a:cs typeface="ＭＳ Ｐ明朝"/>
              </a:rPr>
              <a:t>22</a:t>
            </a:r>
            <a:r>
              <a:rPr lang="en-US" cap="none" sz="1100" b="0" i="0" u="none" baseline="0">
                <a:solidFill>
                  <a:srgbClr val="000000"/>
                </a:solidFill>
                <a:latin typeface="ＭＳ Ｐ明朝"/>
                <a:ea typeface="ＭＳ Ｐ明朝"/>
                <a:cs typeface="ＭＳ Ｐ明朝"/>
              </a:rPr>
              <a:t>年の合併による新町村</a:t>
            </a:r>
          </a:p>
        </xdr:txBody>
      </xdr:sp>
    </xdr:grpSp>
    <xdr:clientData/>
  </xdr:twoCellAnchor>
  <xdr:twoCellAnchor>
    <xdr:from>
      <xdr:col>5</xdr:col>
      <xdr:colOff>390525</xdr:colOff>
      <xdr:row>42</xdr:row>
      <xdr:rowOff>0</xdr:rowOff>
    </xdr:from>
    <xdr:to>
      <xdr:col>6</xdr:col>
      <xdr:colOff>161925</xdr:colOff>
      <xdr:row>44</xdr:row>
      <xdr:rowOff>19050</xdr:rowOff>
    </xdr:to>
    <xdr:sp>
      <xdr:nvSpPr>
        <xdr:cNvPr id="20" name="Text Box 68"/>
        <xdr:cNvSpPr txBox="1">
          <a:spLocks noChangeArrowheads="1"/>
        </xdr:cNvSpPr>
      </xdr:nvSpPr>
      <xdr:spPr>
        <a:xfrm>
          <a:off x="2962275" y="6829425"/>
          <a:ext cx="352425" cy="3619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渚</a:t>
          </a:r>
        </a:p>
      </xdr:txBody>
    </xdr:sp>
    <xdr:clientData/>
  </xdr:twoCellAnchor>
  <xdr:twoCellAnchor>
    <xdr:from>
      <xdr:col>3</xdr:col>
      <xdr:colOff>180975</xdr:colOff>
      <xdr:row>33</xdr:row>
      <xdr:rowOff>9525</xdr:rowOff>
    </xdr:from>
    <xdr:to>
      <xdr:col>3</xdr:col>
      <xdr:colOff>390525</xdr:colOff>
      <xdr:row>34</xdr:row>
      <xdr:rowOff>85725</xdr:rowOff>
    </xdr:to>
    <xdr:sp>
      <xdr:nvSpPr>
        <xdr:cNvPr id="21" name="Text Box 73"/>
        <xdr:cNvSpPr txBox="1">
          <a:spLocks noChangeAspect="1" noChangeArrowheads="1"/>
        </xdr:cNvSpPr>
      </xdr:nvSpPr>
      <xdr:spPr>
        <a:xfrm>
          <a:off x="1819275" y="5295900"/>
          <a:ext cx="209550" cy="247650"/>
        </a:xfrm>
        <a:prstGeom prst="rect">
          <a:avLst/>
        </a:prstGeom>
        <a:solidFill>
          <a:srgbClr val="FFFFFF"/>
        </a:solidFill>
        <a:ln w="9525" cmpd="sng">
          <a:noFill/>
        </a:ln>
      </xdr:spPr>
      <xdr:txBody>
        <a:bodyPr vertOverflow="clip" wrap="square" lIns="36576" tIns="18288" rIns="36576" bIns="0"/>
        <a:p>
          <a:pPr algn="ctr">
            <a:defRPr/>
          </a:pPr>
          <a:r>
            <a:rPr lang="en-US" cap="none" sz="1300" b="1" i="0" u="none" baseline="0">
              <a:solidFill>
                <a:srgbClr val="000000"/>
              </a:solidFill>
              <a:latin typeface="ＭＳ Ｐ明朝"/>
              <a:ea typeface="ＭＳ Ｐ明朝"/>
              <a:cs typeface="ＭＳ Ｐ明朝"/>
            </a:rPr>
            <a:t>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113;&#35336;&#26360;\data\n0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７"/>
      <sheetName val="前年度"/>
      <sheetName val="前前年度"/>
    </sheetNames>
    <sheetDataSet>
      <sheetData sheetId="0">
        <row r="3">
          <cell r="B3" t="str">
            <v>平成21年(2009年)</v>
          </cell>
        </row>
        <row r="25">
          <cell r="B25" t="str">
            <v>１）大阪に影響をもたらしたもの。</v>
          </cell>
        </row>
        <row r="26">
          <cell r="B26" t="str">
            <v>資料：大阪管区気象台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Q27"/>
  <sheetViews>
    <sheetView zoomScaleSheetLayoutView="100" zoomScalePageLayoutView="0" workbookViewId="0" topLeftCell="A1">
      <selection activeCell="A1" sqref="A1"/>
    </sheetView>
  </sheetViews>
  <sheetFormatPr defaultColWidth="9.00390625" defaultRowHeight="13.5"/>
  <cols>
    <col min="1" max="1" width="9.00390625" style="41" customWidth="1"/>
    <col min="2" max="2" width="4.625" style="41" customWidth="1"/>
    <col min="3" max="3" width="7.875" style="41" customWidth="1"/>
    <col min="4" max="4" width="7.625" style="41" customWidth="1"/>
    <col min="5" max="5" width="4.625" style="41" customWidth="1"/>
    <col min="6" max="7" width="7.625" style="41" customWidth="1"/>
    <col min="8" max="8" width="4.625" style="41" customWidth="1"/>
    <col min="9" max="10" width="7.625" style="41" customWidth="1"/>
    <col min="11" max="11" width="4.625" style="41" customWidth="1"/>
    <col min="12" max="13" width="4.125" style="41" customWidth="1"/>
    <col min="14" max="14" width="5.625" style="41" customWidth="1"/>
    <col min="15" max="16" width="2.625" style="41" customWidth="1"/>
    <col min="17" max="17" width="7.75390625" style="41" customWidth="1"/>
    <col min="18" max="16384" width="9.00390625" style="41" customWidth="1"/>
  </cols>
  <sheetData>
    <row r="1" s="8" customFormat="1" ht="21.75" customHeight="1"/>
    <row r="2" ht="18.75">
      <c r="B2" s="1" t="s">
        <v>70</v>
      </c>
    </row>
    <row r="4" spans="2:17" ht="12" customHeight="1">
      <c r="B4" s="170" t="s">
        <v>167</v>
      </c>
      <c r="C4" s="42"/>
      <c r="D4" s="42"/>
      <c r="E4" s="42" t="s">
        <v>71</v>
      </c>
      <c r="F4" s="42"/>
      <c r="G4" s="42"/>
      <c r="H4" s="42" t="s">
        <v>72</v>
      </c>
      <c r="I4" s="42"/>
      <c r="J4" s="42"/>
      <c r="K4" s="42" t="s">
        <v>73</v>
      </c>
      <c r="L4" s="42"/>
      <c r="M4" s="42"/>
      <c r="N4" s="42"/>
      <c r="O4" s="42"/>
      <c r="P4" s="42"/>
      <c r="Q4" s="42"/>
    </row>
    <row r="5" spans="2:17" ht="15" customHeight="1">
      <c r="B5" s="40" t="s">
        <v>74</v>
      </c>
      <c r="C5" s="3">
        <v>411261</v>
      </c>
      <c r="D5" s="43" t="s">
        <v>75</v>
      </c>
      <c r="E5" s="40" t="s">
        <v>76</v>
      </c>
      <c r="F5" s="3">
        <v>59327</v>
      </c>
      <c r="G5" s="43" t="s">
        <v>75</v>
      </c>
      <c r="H5" s="40" t="s">
        <v>76</v>
      </c>
      <c r="I5" s="3">
        <v>41041</v>
      </c>
      <c r="J5" s="43" t="s">
        <v>75</v>
      </c>
      <c r="K5" s="40" t="s">
        <v>76</v>
      </c>
      <c r="L5" s="204">
        <v>24166</v>
      </c>
      <c r="M5" s="204"/>
      <c r="N5" s="43" t="s">
        <v>75</v>
      </c>
      <c r="O5" s="42"/>
      <c r="P5" s="42"/>
      <c r="Q5" s="42"/>
    </row>
    <row r="6" spans="2:17" ht="15" customHeight="1">
      <c r="B6" s="40" t="s">
        <v>77</v>
      </c>
      <c r="C6" s="171">
        <v>65.08</v>
      </c>
      <c r="D6" s="43" t="s">
        <v>161</v>
      </c>
      <c r="E6" s="40" t="s">
        <v>77</v>
      </c>
      <c r="F6" s="4">
        <v>64.52</v>
      </c>
      <c r="G6" s="43" t="s">
        <v>78</v>
      </c>
      <c r="H6" s="40" t="s">
        <v>77</v>
      </c>
      <c r="I6" s="4">
        <v>40.62</v>
      </c>
      <c r="J6" s="43" t="s">
        <v>78</v>
      </c>
      <c r="K6" s="40" t="s">
        <v>77</v>
      </c>
      <c r="L6" s="205">
        <v>40.62</v>
      </c>
      <c r="M6" s="205"/>
      <c r="N6" s="43" t="s">
        <v>78</v>
      </c>
      <c r="O6" s="42"/>
      <c r="P6" s="42"/>
      <c r="Q6" s="42"/>
    </row>
    <row r="7" spans="2:17" ht="9" customHeight="1">
      <c r="B7" s="201" t="s">
        <v>79</v>
      </c>
      <c r="C7" s="201"/>
      <c r="D7" s="45"/>
      <c r="E7" s="201" t="s">
        <v>80</v>
      </c>
      <c r="F7" s="201"/>
      <c r="G7" s="45"/>
      <c r="H7" s="201" t="s">
        <v>80</v>
      </c>
      <c r="I7" s="201"/>
      <c r="J7" s="45"/>
      <c r="K7" s="201" t="s">
        <v>81</v>
      </c>
      <c r="L7" s="201"/>
      <c r="M7" s="201"/>
      <c r="N7" s="45"/>
      <c r="O7" s="45"/>
      <c r="P7" s="45"/>
      <c r="Q7" s="201" t="s">
        <v>82</v>
      </c>
    </row>
    <row r="8" spans="2:17" ht="12" customHeight="1">
      <c r="B8" s="201"/>
      <c r="C8" s="201"/>
      <c r="D8" s="42"/>
      <c r="E8" s="201"/>
      <c r="F8" s="201"/>
      <c r="G8" s="42"/>
      <c r="H8" s="201"/>
      <c r="I8" s="201"/>
      <c r="J8" s="42"/>
      <c r="K8" s="201"/>
      <c r="L8" s="201"/>
      <c r="M8" s="201"/>
      <c r="N8" s="42"/>
      <c r="O8" s="44"/>
      <c r="P8" s="44"/>
      <c r="Q8" s="201"/>
    </row>
    <row r="9" spans="2:17" ht="12" customHeight="1">
      <c r="B9" s="93"/>
      <c r="C9" s="42"/>
      <c r="D9" s="42"/>
      <c r="E9" s="42"/>
      <c r="F9" s="46"/>
      <c r="G9" s="42"/>
      <c r="H9" s="42"/>
      <c r="I9" s="42"/>
      <c r="J9" s="42"/>
      <c r="K9" s="42"/>
      <c r="L9" s="46"/>
      <c r="M9" s="202" t="s">
        <v>83</v>
      </c>
      <c r="N9" s="202"/>
      <c r="O9" s="202"/>
      <c r="P9" s="202"/>
      <c r="Q9" s="42"/>
    </row>
    <row r="10" spans="2:17" ht="12" customHeight="1">
      <c r="B10" s="93"/>
      <c r="C10" s="42"/>
      <c r="D10" s="42"/>
      <c r="E10" s="42"/>
      <c r="F10" s="46"/>
      <c r="G10" s="42"/>
      <c r="H10" s="42"/>
      <c r="I10" s="42"/>
      <c r="J10" s="42"/>
      <c r="K10" s="42"/>
      <c r="L10" s="48"/>
      <c r="M10" s="201" t="s">
        <v>84</v>
      </c>
      <c r="N10" s="201"/>
      <c r="O10" s="49"/>
      <c r="P10" s="45"/>
      <c r="Q10" s="201" t="s">
        <v>85</v>
      </c>
    </row>
    <row r="11" spans="3:17" ht="11.25" customHeight="1">
      <c r="C11" s="42"/>
      <c r="D11" s="94"/>
      <c r="E11" s="42"/>
      <c r="F11" s="46"/>
      <c r="G11" s="42"/>
      <c r="H11" s="42"/>
      <c r="I11" s="42"/>
      <c r="J11" s="42"/>
      <c r="K11" s="42"/>
      <c r="L11" s="46"/>
      <c r="M11" s="201"/>
      <c r="N11" s="201"/>
      <c r="O11" s="44"/>
      <c r="P11" s="50"/>
      <c r="Q11" s="201"/>
    </row>
    <row r="12" spans="2:17" ht="11.25" customHeight="1">
      <c r="B12" s="42"/>
      <c r="C12" s="42"/>
      <c r="D12" s="42"/>
      <c r="E12" s="42"/>
      <c r="F12" s="46"/>
      <c r="G12" s="42"/>
      <c r="H12" s="42"/>
      <c r="I12" s="42"/>
      <c r="J12" s="42"/>
      <c r="K12" s="42"/>
      <c r="L12" s="46"/>
      <c r="M12" s="42"/>
      <c r="N12" s="42"/>
      <c r="O12" s="42"/>
      <c r="P12" s="48"/>
      <c r="Q12" s="201" t="s">
        <v>86</v>
      </c>
    </row>
    <row r="13" spans="2:17" ht="11.25" customHeight="1">
      <c r="B13" s="42"/>
      <c r="C13" s="42"/>
      <c r="D13" s="42"/>
      <c r="E13" s="42"/>
      <c r="F13" s="46"/>
      <c r="G13" s="42"/>
      <c r="H13" s="42"/>
      <c r="I13" s="42"/>
      <c r="J13" s="42"/>
      <c r="K13" s="42"/>
      <c r="L13" s="46"/>
      <c r="M13" s="42"/>
      <c r="N13" s="42"/>
      <c r="O13" s="47"/>
      <c r="P13" s="47"/>
      <c r="Q13" s="201"/>
    </row>
    <row r="14" spans="2:17" ht="11.25" customHeight="1">
      <c r="B14" s="42"/>
      <c r="C14" s="42"/>
      <c r="D14" s="42"/>
      <c r="E14" s="42"/>
      <c r="F14" s="46"/>
      <c r="G14" s="42"/>
      <c r="H14" s="42"/>
      <c r="I14" s="42"/>
      <c r="J14" s="42"/>
      <c r="K14" s="42"/>
      <c r="L14" s="48"/>
      <c r="M14" s="45"/>
      <c r="N14" s="45"/>
      <c r="O14" s="45"/>
      <c r="P14" s="45"/>
      <c r="Q14" s="201" t="s">
        <v>87</v>
      </c>
    </row>
    <row r="15" spans="2:17" ht="11.25" customHeight="1">
      <c r="B15" s="42"/>
      <c r="C15" s="42"/>
      <c r="D15" s="42"/>
      <c r="E15" s="42"/>
      <c r="F15" s="46"/>
      <c r="G15" s="42"/>
      <c r="H15" s="42"/>
      <c r="I15" s="42"/>
      <c r="J15" s="42"/>
      <c r="K15" s="42"/>
      <c r="L15" s="46"/>
      <c r="M15" s="47"/>
      <c r="N15" s="47"/>
      <c r="O15" s="47"/>
      <c r="P15" s="47"/>
      <c r="Q15" s="201"/>
    </row>
    <row r="16" spans="2:17" ht="11.25" customHeight="1">
      <c r="B16" s="42"/>
      <c r="C16" s="42"/>
      <c r="D16" s="42"/>
      <c r="E16" s="42"/>
      <c r="F16" s="46"/>
      <c r="G16" s="42"/>
      <c r="H16" s="42"/>
      <c r="I16" s="42"/>
      <c r="J16" s="42"/>
      <c r="K16" s="42"/>
      <c r="L16" s="48"/>
      <c r="M16" s="45"/>
      <c r="N16" s="45"/>
      <c r="O16" s="45"/>
      <c r="P16" s="45"/>
      <c r="Q16" s="201" t="s">
        <v>88</v>
      </c>
    </row>
    <row r="17" spans="2:17" ht="11.25" customHeight="1">
      <c r="B17" s="42"/>
      <c r="C17" s="42"/>
      <c r="D17" s="42"/>
      <c r="E17" s="42"/>
      <c r="F17" s="46"/>
      <c r="G17" s="42"/>
      <c r="H17" s="42"/>
      <c r="I17" s="42"/>
      <c r="J17" s="42"/>
      <c r="K17" s="42"/>
      <c r="L17" s="46"/>
      <c r="M17" s="47"/>
      <c r="N17" s="47"/>
      <c r="O17" s="47"/>
      <c r="P17" s="47"/>
      <c r="Q17" s="201"/>
    </row>
    <row r="18" spans="2:17" ht="12" customHeight="1">
      <c r="B18" s="42"/>
      <c r="C18" s="42"/>
      <c r="D18" s="42"/>
      <c r="E18" s="42"/>
      <c r="F18" s="46"/>
      <c r="G18" s="42"/>
      <c r="H18" s="200" t="s">
        <v>193</v>
      </c>
      <c r="I18" s="42"/>
      <c r="J18" s="42"/>
      <c r="K18" s="42"/>
      <c r="L18" s="48"/>
      <c r="M18" s="45"/>
      <c r="N18" s="45"/>
      <c r="O18" s="45"/>
      <c r="P18" s="45"/>
      <c r="Q18" s="201" t="s">
        <v>89</v>
      </c>
    </row>
    <row r="19" spans="2:17" ht="11.25" customHeight="1">
      <c r="B19" s="42"/>
      <c r="C19" s="42"/>
      <c r="D19" s="42"/>
      <c r="E19" s="42"/>
      <c r="F19" s="46"/>
      <c r="G19" s="42"/>
      <c r="H19" s="201" t="s">
        <v>90</v>
      </c>
      <c r="I19" s="206">
        <v>6687</v>
      </c>
      <c r="J19" s="207" t="s">
        <v>75</v>
      </c>
      <c r="K19" s="42"/>
      <c r="L19" s="46"/>
      <c r="M19" s="47"/>
      <c r="N19" s="47"/>
      <c r="O19" s="47"/>
      <c r="P19" s="47"/>
      <c r="Q19" s="201"/>
    </row>
    <row r="20" spans="2:17" ht="11.25" customHeight="1">
      <c r="B20" s="42"/>
      <c r="C20" s="42"/>
      <c r="D20" s="42"/>
      <c r="E20" s="42"/>
      <c r="F20" s="46"/>
      <c r="G20" s="42"/>
      <c r="H20" s="201"/>
      <c r="I20" s="206"/>
      <c r="J20" s="207"/>
      <c r="K20" s="42"/>
      <c r="L20" s="48"/>
      <c r="M20" s="45"/>
      <c r="N20" s="45"/>
      <c r="O20" s="45"/>
      <c r="P20" s="45"/>
      <c r="Q20" s="203" t="s">
        <v>284</v>
      </c>
    </row>
    <row r="21" spans="2:17" ht="12" customHeight="1">
      <c r="B21" s="42"/>
      <c r="C21" s="42"/>
      <c r="D21" s="42"/>
      <c r="E21" s="42"/>
      <c r="F21" s="46"/>
      <c r="G21" s="42"/>
      <c r="H21" s="42" t="s">
        <v>91</v>
      </c>
      <c r="I21" s="5">
        <v>23.9</v>
      </c>
      <c r="J21" s="42" t="s">
        <v>78</v>
      </c>
      <c r="K21" s="42"/>
      <c r="L21" s="42"/>
      <c r="M21" s="42"/>
      <c r="N21" s="42"/>
      <c r="O21" s="42"/>
      <c r="P21" s="42"/>
      <c r="Q21" s="201"/>
    </row>
    <row r="22" spans="2:17" ht="9" customHeight="1">
      <c r="B22" s="42"/>
      <c r="C22" s="42"/>
      <c r="D22" s="42"/>
      <c r="E22" s="42"/>
      <c r="F22" s="48"/>
      <c r="G22" s="45"/>
      <c r="H22" s="201" t="s">
        <v>92</v>
      </c>
      <c r="I22" s="201"/>
      <c r="J22" s="45"/>
      <c r="K22" s="45"/>
      <c r="L22" s="45"/>
      <c r="M22" s="201" t="s">
        <v>93</v>
      </c>
      <c r="N22" s="201"/>
      <c r="O22" s="42"/>
      <c r="P22" s="42"/>
      <c r="Q22" s="42"/>
    </row>
    <row r="23" spans="2:17" ht="12" customHeight="1">
      <c r="B23" s="42"/>
      <c r="C23" s="42"/>
      <c r="D23" s="42"/>
      <c r="E23" s="42"/>
      <c r="F23" s="42"/>
      <c r="G23" s="42"/>
      <c r="H23" s="201"/>
      <c r="I23" s="201"/>
      <c r="J23" s="42"/>
      <c r="K23" s="50"/>
      <c r="L23" s="47"/>
      <c r="M23" s="201"/>
      <c r="N23" s="201"/>
      <c r="O23" s="42"/>
      <c r="P23" s="42"/>
      <c r="Q23" s="42"/>
    </row>
    <row r="24" spans="2:17" ht="12" customHeight="1">
      <c r="B24" s="42"/>
      <c r="C24" s="42"/>
      <c r="D24" s="42"/>
      <c r="E24" s="42"/>
      <c r="F24" s="42"/>
      <c r="G24" s="42"/>
      <c r="H24" s="42"/>
      <c r="I24" s="42"/>
      <c r="J24" s="42"/>
      <c r="K24" s="48"/>
      <c r="L24" s="45"/>
      <c r="M24" s="201" t="s">
        <v>94</v>
      </c>
      <c r="N24" s="201"/>
      <c r="O24" s="42"/>
      <c r="P24" s="42"/>
      <c r="Q24" s="42"/>
    </row>
    <row r="25" spans="2:17" ht="12" customHeight="1">
      <c r="B25" s="42"/>
      <c r="C25" s="42"/>
      <c r="D25" s="42"/>
      <c r="E25" s="42"/>
      <c r="F25" s="42"/>
      <c r="G25" s="42"/>
      <c r="H25" s="42"/>
      <c r="I25" s="42"/>
      <c r="J25" s="42"/>
      <c r="K25" s="46"/>
      <c r="L25" s="47"/>
      <c r="M25" s="201"/>
      <c r="N25" s="201"/>
      <c r="O25" s="42"/>
      <c r="P25" s="42"/>
      <c r="Q25" s="42"/>
    </row>
    <row r="26" spans="2:17" ht="12" customHeight="1">
      <c r="B26" s="42"/>
      <c r="C26" s="42"/>
      <c r="D26" s="42"/>
      <c r="E26" s="42"/>
      <c r="F26" s="42"/>
      <c r="G26" s="42"/>
      <c r="H26" s="42"/>
      <c r="I26" s="42"/>
      <c r="J26" s="42"/>
      <c r="K26" s="48"/>
      <c r="L26" s="45"/>
      <c r="M26" s="201" t="s">
        <v>95</v>
      </c>
      <c r="N26" s="201"/>
      <c r="O26" s="42"/>
      <c r="P26" s="42"/>
      <c r="Q26" s="42"/>
    </row>
    <row r="27" spans="2:17" ht="12" customHeight="1">
      <c r="B27" s="42"/>
      <c r="C27" s="42"/>
      <c r="D27" s="42"/>
      <c r="E27" s="42"/>
      <c r="F27" s="42"/>
      <c r="G27" s="42"/>
      <c r="H27" s="42"/>
      <c r="I27" s="42"/>
      <c r="J27" s="42"/>
      <c r="K27" s="42"/>
      <c r="L27" s="42"/>
      <c r="M27" s="201"/>
      <c r="N27" s="201"/>
      <c r="O27" s="42"/>
      <c r="P27" s="42"/>
      <c r="Q27" s="42"/>
    </row>
  </sheetData>
  <sheetProtection/>
  <mergeCells count="22">
    <mergeCell ref="L5:M5"/>
    <mergeCell ref="L6:M6"/>
    <mergeCell ref="M10:N11"/>
    <mergeCell ref="H22:I23"/>
    <mergeCell ref="H19:H20"/>
    <mergeCell ref="I19:I20"/>
    <mergeCell ref="J19:J20"/>
    <mergeCell ref="K7:M8"/>
    <mergeCell ref="Q7:Q8"/>
    <mergeCell ref="Q18:Q19"/>
    <mergeCell ref="Q20:Q21"/>
    <mergeCell ref="M22:N23"/>
    <mergeCell ref="Q12:Q13"/>
    <mergeCell ref="Q14:Q15"/>
    <mergeCell ref="Q16:Q17"/>
    <mergeCell ref="Q10:Q11"/>
    <mergeCell ref="B7:C8"/>
    <mergeCell ref="E7:F8"/>
    <mergeCell ref="H7:I8"/>
    <mergeCell ref="M9:P9"/>
    <mergeCell ref="M24:N25"/>
    <mergeCell ref="M26:N27"/>
  </mergeCells>
  <printOptions horizontalCentered="1"/>
  <pageMargins left="0.5905511811023623" right="0.5905511811023623" top="0.7874015748031497" bottom="0.7874015748031497" header="0.5118110236220472" footer="0.275590551181102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AF50"/>
  <sheetViews>
    <sheetView zoomScalePageLayoutView="0" workbookViewId="0" topLeftCell="A1">
      <selection activeCell="A1" sqref="A1"/>
    </sheetView>
  </sheetViews>
  <sheetFormatPr defaultColWidth="9.00390625" defaultRowHeight="13.5"/>
  <cols>
    <col min="1" max="1" width="2.625" style="66" customWidth="1"/>
    <col min="2" max="2" width="9.125" style="66" bestFit="1" customWidth="1"/>
    <col min="3" max="3" width="9.50390625" style="66" bestFit="1" customWidth="1"/>
    <col min="4" max="4" width="8.375" style="66" customWidth="1"/>
    <col min="5" max="5" width="0.875" style="66" customWidth="1"/>
    <col min="6" max="6" width="9.125" style="66" bestFit="1" customWidth="1"/>
    <col min="7" max="7" width="8.875" style="66" customWidth="1"/>
    <col min="8" max="8" width="8.375" style="66" customWidth="1"/>
    <col min="9" max="10" width="0.875" style="66" customWidth="1"/>
    <col min="11" max="11" width="8.625" style="66" customWidth="1"/>
    <col min="12" max="12" width="7.375" style="66" customWidth="1"/>
    <col min="13" max="13" width="0.875" style="66" customWidth="1"/>
    <col min="14" max="14" width="9.125" style="66" bestFit="1" customWidth="1"/>
    <col min="15" max="15" width="9.75390625" style="66" customWidth="1"/>
    <col min="16" max="16" width="12.125" style="66" customWidth="1"/>
    <col min="17" max="17" width="5.625" style="66" customWidth="1"/>
    <col min="18" max="18" width="1.625" style="66" customWidth="1"/>
    <col min="19" max="19" width="5.625" style="66" customWidth="1"/>
    <col min="20" max="20" width="1.625" style="66" customWidth="1"/>
    <col min="21" max="21" width="5.625" style="66" customWidth="1"/>
    <col min="22" max="22" width="1.625" style="66" customWidth="1"/>
    <col min="23" max="23" width="5.625" style="66" customWidth="1"/>
    <col min="24" max="24" width="1.625" style="66" customWidth="1"/>
    <col min="25" max="25" width="5.625" style="66" customWidth="1"/>
    <col min="26" max="26" width="1.625" style="66" customWidth="1"/>
    <col min="27" max="28" width="5.625" style="66" customWidth="1"/>
    <col min="29" max="31" width="7.625" style="66" customWidth="1"/>
    <col min="32" max="32" width="9.125" style="66" bestFit="1" customWidth="1"/>
    <col min="33" max="16384" width="9.00390625" style="66" customWidth="1"/>
  </cols>
  <sheetData>
    <row r="1" s="8" customFormat="1" ht="21" customHeight="1"/>
    <row r="2" spans="2:16" s="41" customFormat="1" ht="18.75">
      <c r="B2" s="1" t="s">
        <v>96</v>
      </c>
      <c r="P2" s="1" t="s">
        <v>97</v>
      </c>
    </row>
    <row r="3" spans="2:16" s="41" customFormat="1" ht="18.75" customHeight="1">
      <c r="B3" s="210" t="s">
        <v>98</v>
      </c>
      <c r="C3" s="240"/>
      <c r="D3" s="240"/>
      <c r="E3" s="240"/>
      <c r="F3" s="240"/>
      <c r="G3" s="210" t="s">
        <v>99</v>
      </c>
      <c r="H3" s="240"/>
      <c r="I3" s="240"/>
      <c r="J3" s="240"/>
      <c r="K3" s="240"/>
      <c r="L3" s="209"/>
      <c r="M3" s="54"/>
      <c r="P3" s="2" t="s">
        <v>1</v>
      </c>
    </row>
    <row r="4" spans="2:32" s="41" customFormat="1" ht="18.75" customHeight="1">
      <c r="B4" s="247" t="s">
        <v>100</v>
      </c>
      <c r="C4" s="247"/>
      <c r="D4" s="247" t="s">
        <v>194</v>
      </c>
      <c r="E4" s="247"/>
      <c r="F4" s="248"/>
      <c r="G4" s="251" t="s">
        <v>101</v>
      </c>
      <c r="H4" s="251"/>
      <c r="I4" s="40"/>
      <c r="J4" s="40"/>
      <c r="K4" s="251" t="s">
        <v>195</v>
      </c>
      <c r="L4" s="251"/>
      <c r="M4" s="40"/>
      <c r="P4" s="210" t="s">
        <v>102</v>
      </c>
      <c r="Q4" s="209" t="s">
        <v>103</v>
      </c>
      <c r="R4" s="234"/>
      <c r="S4" s="234"/>
      <c r="T4" s="234"/>
      <c r="U4" s="234"/>
      <c r="V4" s="234"/>
      <c r="W4" s="234"/>
      <c r="X4" s="234"/>
      <c r="Y4" s="234"/>
      <c r="Z4" s="210"/>
      <c r="AA4" s="240" t="s">
        <v>104</v>
      </c>
      <c r="AB4" s="240"/>
      <c r="AC4" s="240"/>
      <c r="AD4" s="237" t="s">
        <v>2</v>
      </c>
      <c r="AE4" s="238"/>
      <c r="AF4" s="209" t="s">
        <v>105</v>
      </c>
    </row>
    <row r="5" spans="2:32" s="41" customFormat="1" ht="18.75" customHeight="1">
      <c r="B5" s="249" t="s">
        <v>106</v>
      </c>
      <c r="C5" s="249"/>
      <c r="D5" s="249" t="s">
        <v>196</v>
      </c>
      <c r="E5" s="249"/>
      <c r="F5" s="250"/>
      <c r="G5" s="249" t="s">
        <v>107</v>
      </c>
      <c r="H5" s="249"/>
      <c r="I5" s="57"/>
      <c r="J5" s="57"/>
      <c r="K5" s="249" t="s">
        <v>197</v>
      </c>
      <c r="L5" s="249"/>
      <c r="M5" s="55"/>
      <c r="P5" s="213"/>
      <c r="Q5" s="212" t="s">
        <v>108</v>
      </c>
      <c r="R5" s="233"/>
      <c r="S5" s="233"/>
      <c r="T5" s="233"/>
      <c r="U5" s="233"/>
      <c r="V5" s="213"/>
      <c r="W5" s="212" t="s">
        <v>109</v>
      </c>
      <c r="X5" s="233"/>
      <c r="Y5" s="233"/>
      <c r="Z5" s="213"/>
      <c r="AA5" s="239" t="s">
        <v>110</v>
      </c>
      <c r="AB5" s="212" t="s">
        <v>111</v>
      </c>
      <c r="AC5" s="58"/>
      <c r="AD5" s="239" t="s">
        <v>112</v>
      </c>
      <c r="AE5" s="239" t="s">
        <v>113</v>
      </c>
      <c r="AF5" s="212"/>
    </row>
    <row r="6" spans="2:32" s="41" customFormat="1" ht="18.75" customHeight="1">
      <c r="B6" s="41" t="s">
        <v>114</v>
      </c>
      <c r="P6" s="213"/>
      <c r="Q6" s="212" t="s">
        <v>115</v>
      </c>
      <c r="R6" s="213"/>
      <c r="S6" s="212" t="s">
        <v>116</v>
      </c>
      <c r="T6" s="213"/>
      <c r="U6" s="212" t="s">
        <v>117</v>
      </c>
      <c r="V6" s="213"/>
      <c r="W6" s="212" t="s">
        <v>118</v>
      </c>
      <c r="X6" s="213"/>
      <c r="Y6" s="212" t="s">
        <v>119</v>
      </c>
      <c r="Z6" s="213"/>
      <c r="AA6" s="239"/>
      <c r="AB6" s="239"/>
      <c r="AC6" s="59" t="s">
        <v>120</v>
      </c>
      <c r="AD6" s="239"/>
      <c r="AE6" s="239"/>
      <c r="AF6" s="212"/>
    </row>
    <row r="7" spans="16:32" s="41" customFormat="1" ht="18.75" customHeight="1">
      <c r="P7" s="60"/>
      <c r="Q7" s="236" t="s">
        <v>121</v>
      </c>
      <c r="R7" s="208"/>
      <c r="S7" s="208" t="s">
        <v>121</v>
      </c>
      <c r="T7" s="208"/>
      <c r="U7" s="208" t="s">
        <v>121</v>
      </c>
      <c r="V7" s="208"/>
      <c r="W7" s="208" t="s">
        <v>121</v>
      </c>
      <c r="X7" s="208"/>
      <c r="Y7" s="208" t="s">
        <v>121</v>
      </c>
      <c r="Z7" s="208"/>
      <c r="AA7" s="7" t="s">
        <v>122</v>
      </c>
      <c r="AB7" s="7" t="s">
        <v>122</v>
      </c>
      <c r="AC7" s="6" t="s">
        <v>123</v>
      </c>
      <c r="AD7" s="7" t="s">
        <v>21</v>
      </c>
      <c r="AE7" s="7" t="s">
        <v>21</v>
      </c>
      <c r="AF7" s="7" t="s">
        <v>22</v>
      </c>
    </row>
    <row r="8" spans="16:32" s="41" customFormat="1" ht="18.75" customHeight="1">
      <c r="P8" s="56" t="s">
        <v>198</v>
      </c>
      <c r="Q8" s="124">
        <v>20.6</v>
      </c>
      <c r="R8" s="124"/>
      <c r="S8" s="124">
        <v>12.1</v>
      </c>
      <c r="T8" s="124"/>
      <c r="U8" s="124">
        <v>16.1</v>
      </c>
      <c r="V8" s="124"/>
      <c r="W8" s="124">
        <v>36.5</v>
      </c>
      <c r="X8" s="124"/>
      <c r="Y8" s="149">
        <v>-2.9</v>
      </c>
      <c r="Z8" s="124"/>
      <c r="AA8" s="124">
        <v>1.4</v>
      </c>
      <c r="AB8" s="96">
        <v>6</v>
      </c>
      <c r="AC8" s="40" t="s">
        <v>199</v>
      </c>
      <c r="AD8" s="148">
        <v>786</v>
      </c>
      <c r="AE8" s="96">
        <v>37</v>
      </c>
      <c r="AF8" s="155">
        <v>1667.3</v>
      </c>
    </row>
    <row r="9" spans="2:32" s="41" customFormat="1" ht="18.75" customHeight="1">
      <c r="B9" s="1" t="s">
        <v>124</v>
      </c>
      <c r="P9" s="56">
        <v>18</v>
      </c>
      <c r="Q9" s="124">
        <v>20.7</v>
      </c>
      <c r="R9" s="124"/>
      <c r="S9" s="124">
        <v>12.3</v>
      </c>
      <c r="T9" s="124"/>
      <c r="U9" s="124">
        <v>16.2</v>
      </c>
      <c r="V9" s="124"/>
      <c r="W9" s="124">
        <v>38.4</v>
      </c>
      <c r="X9" s="124"/>
      <c r="Y9" s="149">
        <v>-2.8</v>
      </c>
      <c r="Z9" s="124"/>
      <c r="AA9" s="124">
        <v>1.6</v>
      </c>
      <c r="AB9" s="96">
        <v>8</v>
      </c>
      <c r="AC9" s="40" t="s">
        <v>200</v>
      </c>
      <c r="AD9" s="148">
        <v>1455</v>
      </c>
      <c r="AE9" s="96">
        <v>67</v>
      </c>
      <c r="AF9" s="155">
        <v>1480.5</v>
      </c>
    </row>
    <row r="10" spans="2:32" s="41" customFormat="1" ht="18.75" customHeight="1">
      <c r="B10" s="168" t="s">
        <v>201</v>
      </c>
      <c r="O10" s="62" t="s">
        <v>125</v>
      </c>
      <c r="P10" s="56">
        <v>19</v>
      </c>
      <c r="Q10" s="124">
        <v>21.2</v>
      </c>
      <c r="R10" s="124"/>
      <c r="S10" s="124">
        <v>12.4</v>
      </c>
      <c r="T10" s="124"/>
      <c r="U10" s="124">
        <v>16.5</v>
      </c>
      <c r="V10" s="124"/>
      <c r="W10" s="124">
        <v>38.5</v>
      </c>
      <c r="X10" s="124"/>
      <c r="Y10" s="149">
        <v>-1.1</v>
      </c>
      <c r="Z10" s="124"/>
      <c r="AA10" s="124">
        <v>1.5</v>
      </c>
      <c r="AB10" s="96">
        <v>7</v>
      </c>
      <c r="AC10" s="40" t="s">
        <v>202</v>
      </c>
      <c r="AD10" s="148">
        <v>1141</v>
      </c>
      <c r="AE10" s="96">
        <v>59</v>
      </c>
      <c r="AF10" s="155">
        <v>1997</v>
      </c>
    </row>
    <row r="11" spans="2:32" s="9" customFormat="1" ht="18.75" customHeight="1">
      <c r="B11" s="51" t="s">
        <v>203</v>
      </c>
      <c r="C11" s="52" t="s">
        <v>126</v>
      </c>
      <c r="D11" s="209" t="s">
        <v>127</v>
      </c>
      <c r="E11" s="210"/>
      <c r="F11" s="52" t="s">
        <v>128</v>
      </c>
      <c r="G11" s="52" t="s">
        <v>129</v>
      </c>
      <c r="H11" s="209" t="s">
        <v>130</v>
      </c>
      <c r="I11" s="210"/>
      <c r="J11" s="209" t="s">
        <v>131</v>
      </c>
      <c r="K11" s="210"/>
      <c r="L11" s="209" t="s">
        <v>132</v>
      </c>
      <c r="M11" s="210"/>
      <c r="N11" s="52" t="s">
        <v>133</v>
      </c>
      <c r="O11" s="53" t="s">
        <v>134</v>
      </c>
      <c r="P11" s="91">
        <v>20</v>
      </c>
      <c r="Q11" s="125">
        <v>20.7</v>
      </c>
      <c r="R11" s="125"/>
      <c r="S11" s="125">
        <v>12.1</v>
      </c>
      <c r="T11" s="125"/>
      <c r="U11" s="125">
        <v>16</v>
      </c>
      <c r="V11" s="125"/>
      <c r="W11" s="125">
        <v>36.1</v>
      </c>
      <c r="X11" s="125"/>
      <c r="Y11" s="149">
        <v>-2.1</v>
      </c>
      <c r="Z11" s="125"/>
      <c r="AA11" s="125">
        <v>1.4</v>
      </c>
      <c r="AB11" s="97">
        <v>7</v>
      </c>
      <c r="AC11" s="11" t="s">
        <v>204</v>
      </c>
      <c r="AD11" s="148">
        <v>1376</v>
      </c>
      <c r="AE11" s="97">
        <v>87</v>
      </c>
      <c r="AF11" s="155">
        <v>1897.6</v>
      </c>
    </row>
    <row r="12" spans="2:32" s="41" customFormat="1" ht="18.75" customHeight="1">
      <c r="B12" s="63" t="s">
        <v>205</v>
      </c>
      <c r="C12" s="64">
        <v>353824</v>
      </c>
      <c r="D12" s="211">
        <v>57439</v>
      </c>
      <c r="E12" s="211"/>
      <c r="F12" s="64">
        <v>14420</v>
      </c>
      <c r="G12" s="64">
        <v>235230</v>
      </c>
      <c r="H12" s="211">
        <v>10763</v>
      </c>
      <c r="I12" s="211">
        <v>0</v>
      </c>
      <c r="J12" s="235">
        <v>1287</v>
      </c>
      <c r="K12" s="235">
        <v>0</v>
      </c>
      <c r="L12" s="211">
        <v>59</v>
      </c>
      <c r="M12" s="211">
        <v>0</v>
      </c>
      <c r="N12" s="64">
        <v>31891</v>
      </c>
      <c r="O12" s="64">
        <v>2735</v>
      </c>
      <c r="P12" s="129">
        <v>21</v>
      </c>
      <c r="Q12" s="130">
        <v>21.3</v>
      </c>
      <c r="R12" s="130"/>
      <c r="S12" s="130">
        <v>12.1</v>
      </c>
      <c r="T12" s="130"/>
      <c r="U12" s="130">
        <v>16.3</v>
      </c>
      <c r="V12" s="130"/>
      <c r="W12" s="130">
        <v>36.5</v>
      </c>
      <c r="X12" s="130"/>
      <c r="Y12" s="150">
        <v>-1.9</v>
      </c>
      <c r="Z12" s="130"/>
      <c r="AA12" s="130">
        <v>1.5</v>
      </c>
      <c r="AB12" s="131">
        <v>11.8</v>
      </c>
      <c r="AC12" s="132" t="s">
        <v>199</v>
      </c>
      <c r="AD12" s="166">
        <v>1262</v>
      </c>
      <c r="AE12" s="167">
        <v>52.5</v>
      </c>
      <c r="AF12" s="156">
        <v>1896.2</v>
      </c>
    </row>
    <row r="13" spans="2:32" ht="18.75" customHeight="1">
      <c r="B13" s="56">
        <v>19</v>
      </c>
      <c r="C13" s="61">
        <v>353320</v>
      </c>
      <c r="D13" s="216">
        <v>56803</v>
      </c>
      <c r="E13" s="216"/>
      <c r="F13" s="61">
        <v>14262</v>
      </c>
      <c r="G13" s="61">
        <v>236566</v>
      </c>
      <c r="H13" s="216">
        <v>10814</v>
      </c>
      <c r="I13" s="216">
        <v>0</v>
      </c>
      <c r="J13" s="214">
        <v>1263</v>
      </c>
      <c r="K13" s="214">
        <v>0</v>
      </c>
      <c r="L13" s="216">
        <v>55</v>
      </c>
      <c r="M13" s="216">
        <v>0</v>
      </c>
      <c r="N13" s="61">
        <v>30554</v>
      </c>
      <c r="O13" s="61">
        <v>3003</v>
      </c>
      <c r="P13" s="10"/>
      <c r="Q13" s="126"/>
      <c r="R13" s="126"/>
      <c r="S13" s="126"/>
      <c r="T13" s="126"/>
      <c r="U13" s="126"/>
      <c r="V13" s="126"/>
      <c r="W13" s="126"/>
      <c r="X13" s="126"/>
      <c r="Y13" s="151"/>
      <c r="Z13" s="126"/>
      <c r="AA13" s="126"/>
      <c r="AB13" s="98"/>
      <c r="AC13" s="65"/>
      <c r="AD13" s="98"/>
      <c r="AE13" s="98"/>
      <c r="AF13" s="157"/>
    </row>
    <row r="14" spans="2:32" ht="18.75" customHeight="1">
      <c r="B14" s="67">
        <v>20</v>
      </c>
      <c r="C14" s="68">
        <v>353547</v>
      </c>
      <c r="D14" s="217">
        <v>56037</v>
      </c>
      <c r="E14" s="217"/>
      <c r="F14" s="68">
        <v>14072</v>
      </c>
      <c r="G14" s="68">
        <v>238149</v>
      </c>
      <c r="H14" s="217">
        <v>10718</v>
      </c>
      <c r="I14" s="217">
        <v>0</v>
      </c>
      <c r="J14" s="215">
        <v>1272</v>
      </c>
      <c r="K14" s="215">
        <v>0</v>
      </c>
      <c r="L14" s="217">
        <v>55</v>
      </c>
      <c r="M14" s="217">
        <v>0</v>
      </c>
      <c r="N14" s="68">
        <v>30241</v>
      </c>
      <c r="O14" s="68">
        <v>3003</v>
      </c>
      <c r="P14" s="91" t="s">
        <v>206</v>
      </c>
      <c r="Q14" s="142">
        <v>9.2</v>
      </c>
      <c r="R14" s="142"/>
      <c r="S14" s="142">
        <v>1.7</v>
      </c>
      <c r="T14" s="142"/>
      <c r="U14" s="142">
        <v>5.3</v>
      </c>
      <c r="V14" s="142"/>
      <c r="W14" s="142">
        <v>15.1</v>
      </c>
      <c r="X14" s="142"/>
      <c r="Y14" s="152">
        <v>-1.9</v>
      </c>
      <c r="Z14" s="142"/>
      <c r="AA14" s="142">
        <v>1.4</v>
      </c>
      <c r="AB14" s="164">
        <v>5</v>
      </c>
      <c r="AC14" s="69" t="s">
        <v>207</v>
      </c>
      <c r="AD14" s="162">
        <v>78</v>
      </c>
      <c r="AE14" s="162">
        <v>29</v>
      </c>
      <c r="AF14" s="158">
        <v>107.3</v>
      </c>
    </row>
    <row r="15" spans="2:32" ht="18.75" customHeight="1">
      <c r="B15" s="67">
        <v>21</v>
      </c>
      <c r="C15" s="68">
        <v>353382</v>
      </c>
      <c r="D15" s="217">
        <v>55264</v>
      </c>
      <c r="E15" s="217"/>
      <c r="F15" s="68">
        <v>13954</v>
      </c>
      <c r="G15" s="68">
        <v>239130</v>
      </c>
      <c r="H15" s="217">
        <v>10855</v>
      </c>
      <c r="I15" s="217">
        <v>0</v>
      </c>
      <c r="J15" s="215">
        <v>1238</v>
      </c>
      <c r="K15" s="215">
        <v>0</v>
      </c>
      <c r="L15" s="217">
        <v>55</v>
      </c>
      <c r="M15" s="217">
        <v>0</v>
      </c>
      <c r="N15" s="68">
        <v>29883</v>
      </c>
      <c r="O15" s="68">
        <v>3003</v>
      </c>
      <c r="P15" s="99" t="s">
        <v>208</v>
      </c>
      <c r="Q15" s="142">
        <v>11.2</v>
      </c>
      <c r="R15" s="142"/>
      <c r="S15" s="142">
        <v>2.7</v>
      </c>
      <c r="T15" s="142"/>
      <c r="U15" s="142">
        <v>6.9</v>
      </c>
      <c r="V15" s="142"/>
      <c r="W15" s="142">
        <v>18.5</v>
      </c>
      <c r="X15" s="142"/>
      <c r="Y15" s="152">
        <v>-1.2</v>
      </c>
      <c r="Z15" s="142"/>
      <c r="AA15" s="142">
        <v>1.5</v>
      </c>
      <c r="AB15" s="164">
        <v>5</v>
      </c>
      <c r="AC15" s="70" t="s">
        <v>209</v>
      </c>
      <c r="AD15" s="162">
        <v>118</v>
      </c>
      <c r="AE15" s="162">
        <v>28.5</v>
      </c>
      <c r="AF15" s="158">
        <v>120.1</v>
      </c>
    </row>
    <row r="16" spans="2:32" ht="18.75" customHeight="1">
      <c r="B16" s="127">
        <v>22</v>
      </c>
      <c r="C16" s="128">
        <v>353147</v>
      </c>
      <c r="D16" s="218">
        <v>54770</v>
      </c>
      <c r="E16" s="218"/>
      <c r="F16" s="128">
        <v>13830</v>
      </c>
      <c r="G16" s="128">
        <v>239825</v>
      </c>
      <c r="H16" s="218">
        <v>10847</v>
      </c>
      <c r="I16" s="218">
        <v>0</v>
      </c>
      <c r="J16" s="226">
        <v>1234</v>
      </c>
      <c r="K16" s="226">
        <v>0</v>
      </c>
      <c r="L16" s="218">
        <v>55</v>
      </c>
      <c r="M16" s="218">
        <v>0</v>
      </c>
      <c r="N16" s="128">
        <v>29583</v>
      </c>
      <c r="O16" s="128">
        <v>3003</v>
      </c>
      <c r="P16" s="99" t="s">
        <v>210</v>
      </c>
      <c r="Q16" s="142">
        <v>14.3</v>
      </c>
      <c r="R16" s="142"/>
      <c r="S16" s="142">
        <v>4.4</v>
      </c>
      <c r="T16" s="142"/>
      <c r="U16" s="142">
        <v>9.1</v>
      </c>
      <c r="V16" s="142"/>
      <c r="W16" s="142">
        <v>23.1</v>
      </c>
      <c r="X16" s="142"/>
      <c r="Y16" s="152">
        <v>0.4</v>
      </c>
      <c r="Z16" s="142"/>
      <c r="AA16" s="142">
        <v>1.6</v>
      </c>
      <c r="AB16" s="164">
        <v>5.6</v>
      </c>
      <c r="AC16" s="70" t="s">
        <v>209</v>
      </c>
      <c r="AD16" s="162">
        <v>123.5</v>
      </c>
      <c r="AE16" s="162">
        <v>44</v>
      </c>
      <c r="AF16" s="158">
        <v>170.6</v>
      </c>
    </row>
    <row r="17" spans="2:32" ht="18.75" customHeight="1">
      <c r="B17" s="66" t="s">
        <v>135</v>
      </c>
      <c r="P17" s="99" t="s">
        <v>211</v>
      </c>
      <c r="Q17" s="142">
        <v>21</v>
      </c>
      <c r="R17" s="142"/>
      <c r="S17" s="142">
        <v>9.5</v>
      </c>
      <c r="T17" s="142"/>
      <c r="U17" s="142">
        <v>14.9</v>
      </c>
      <c r="V17" s="142"/>
      <c r="W17" s="142">
        <v>29.6</v>
      </c>
      <c r="X17" s="142"/>
      <c r="Y17" s="142">
        <v>2.8</v>
      </c>
      <c r="Z17" s="142"/>
      <c r="AA17" s="142">
        <v>1.5</v>
      </c>
      <c r="AB17" s="164">
        <v>6.3</v>
      </c>
      <c r="AC17" s="70" t="s">
        <v>200</v>
      </c>
      <c r="AD17" s="162">
        <v>92</v>
      </c>
      <c r="AE17" s="162">
        <v>34</v>
      </c>
      <c r="AF17" s="158">
        <v>213.9</v>
      </c>
    </row>
    <row r="18" spans="16:32" ht="18.75" customHeight="1">
      <c r="P18" s="99" t="s">
        <v>212</v>
      </c>
      <c r="Q18" s="142">
        <v>24.9</v>
      </c>
      <c r="R18" s="142"/>
      <c r="S18" s="142">
        <v>14.6</v>
      </c>
      <c r="T18" s="142"/>
      <c r="U18" s="142">
        <v>19.4</v>
      </c>
      <c r="V18" s="142"/>
      <c r="W18" s="142">
        <v>30.6</v>
      </c>
      <c r="X18" s="142"/>
      <c r="Y18" s="142">
        <v>9.6</v>
      </c>
      <c r="Z18" s="142"/>
      <c r="AA18" s="142">
        <v>1.3</v>
      </c>
      <c r="AB18" s="164">
        <v>5.8</v>
      </c>
      <c r="AC18" s="70" t="s">
        <v>199</v>
      </c>
      <c r="AD18" s="162">
        <v>99</v>
      </c>
      <c r="AE18" s="162">
        <v>38</v>
      </c>
      <c r="AF18" s="158">
        <v>170.3</v>
      </c>
    </row>
    <row r="19" spans="16:32" ht="18.75" customHeight="1">
      <c r="P19" s="99" t="s">
        <v>213</v>
      </c>
      <c r="Q19" s="142">
        <v>29.3</v>
      </c>
      <c r="R19" s="142"/>
      <c r="S19" s="142">
        <v>19.4</v>
      </c>
      <c r="T19" s="142"/>
      <c r="U19" s="142">
        <v>23.7</v>
      </c>
      <c r="V19" s="142"/>
      <c r="W19" s="142">
        <v>33.9</v>
      </c>
      <c r="X19" s="142"/>
      <c r="Y19" s="142">
        <v>13.9</v>
      </c>
      <c r="Z19" s="142"/>
      <c r="AA19" s="142">
        <v>1.3</v>
      </c>
      <c r="AB19" s="164">
        <v>5.4</v>
      </c>
      <c r="AC19" s="70" t="s">
        <v>207</v>
      </c>
      <c r="AD19" s="162">
        <v>132</v>
      </c>
      <c r="AE19" s="162">
        <v>28</v>
      </c>
      <c r="AF19" s="158">
        <v>177.2</v>
      </c>
    </row>
    <row r="20" spans="2:32" ht="18.75" customHeight="1">
      <c r="B20" s="1" t="s">
        <v>136</v>
      </c>
      <c r="C20" s="41"/>
      <c r="D20" s="41"/>
      <c r="E20" s="41"/>
      <c r="F20" s="41"/>
      <c r="G20" s="41"/>
      <c r="H20" s="41"/>
      <c r="I20" s="41"/>
      <c r="J20" s="41"/>
      <c r="K20" s="41"/>
      <c r="L20" s="41"/>
      <c r="M20" s="41"/>
      <c r="N20" s="41"/>
      <c r="O20" s="41"/>
      <c r="P20" s="99" t="s">
        <v>214</v>
      </c>
      <c r="Q20" s="142">
        <v>31.3</v>
      </c>
      <c r="R20" s="142"/>
      <c r="S20" s="142">
        <v>23.5</v>
      </c>
      <c r="T20" s="142"/>
      <c r="U20" s="142">
        <v>26.8</v>
      </c>
      <c r="V20" s="142"/>
      <c r="W20" s="142">
        <v>35.3</v>
      </c>
      <c r="X20" s="142"/>
      <c r="Y20" s="142">
        <v>18.5</v>
      </c>
      <c r="Z20" s="142"/>
      <c r="AA20" s="142">
        <v>1.2</v>
      </c>
      <c r="AB20" s="164">
        <v>4.1</v>
      </c>
      <c r="AC20" s="70" t="s">
        <v>209</v>
      </c>
      <c r="AD20" s="162">
        <v>203.5</v>
      </c>
      <c r="AE20" s="162">
        <v>40.5</v>
      </c>
      <c r="AF20" s="158">
        <v>123.2</v>
      </c>
    </row>
    <row r="21" spans="2:32" ht="18.75" customHeight="1">
      <c r="B21" s="71" t="s">
        <v>137</v>
      </c>
      <c r="O21" s="72" t="s">
        <v>215</v>
      </c>
      <c r="P21" s="99" t="s">
        <v>216</v>
      </c>
      <c r="Q21" s="142">
        <v>32.6</v>
      </c>
      <c r="R21" s="142"/>
      <c r="S21" s="142">
        <v>23.7</v>
      </c>
      <c r="T21" s="142"/>
      <c r="U21" s="142">
        <v>27.4</v>
      </c>
      <c r="V21" s="142"/>
      <c r="W21" s="142">
        <v>36.5</v>
      </c>
      <c r="X21" s="142"/>
      <c r="Y21" s="142">
        <v>18.4</v>
      </c>
      <c r="Z21" s="142"/>
      <c r="AA21" s="142">
        <v>1.4</v>
      </c>
      <c r="AB21" s="164">
        <v>5.2</v>
      </c>
      <c r="AC21" s="70" t="s">
        <v>209</v>
      </c>
      <c r="AD21" s="162">
        <v>86</v>
      </c>
      <c r="AE21" s="162">
        <v>29</v>
      </c>
      <c r="AF21" s="158">
        <v>189</v>
      </c>
    </row>
    <row r="22" spans="2:32" ht="18.75" customHeight="1">
      <c r="B22" s="220" t="s">
        <v>138</v>
      </c>
      <c r="C22" s="220"/>
      <c r="D22" s="220"/>
      <c r="E22" s="244"/>
      <c r="F22" s="244" t="s">
        <v>139</v>
      </c>
      <c r="G22" s="219" t="s">
        <v>140</v>
      </c>
      <c r="H22" s="220"/>
      <c r="I22" s="221"/>
      <c r="J22" s="227" t="s">
        <v>3</v>
      </c>
      <c r="K22" s="228"/>
      <c r="L22" s="228"/>
      <c r="M22" s="229"/>
      <c r="N22" s="244" t="s">
        <v>141</v>
      </c>
      <c r="O22" s="219" t="s">
        <v>142</v>
      </c>
      <c r="P22" s="99" t="s">
        <v>217</v>
      </c>
      <c r="Q22" s="142">
        <v>29.3</v>
      </c>
      <c r="R22" s="142"/>
      <c r="S22" s="142">
        <v>19.5</v>
      </c>
      <c r="T22" s="142"/>
      <c r="U22" s="142">
        <v>23.9</v>
      </c>
      <c r="V22" s="142"/>
      <c r="W22" s="142">
        <v>34.7</v>
      </c>
      <c r="X22" s="142"/>
      <c r="Y22" s="142">
        <v>15.4</v>
      </c>
      <c r="Z22" s="142"/>
      <c r="AA22" s="142">
        <v>1.9</v>
      </c>
      <c r="AB22" s="164">
        <v>6.3</v>
      </c>
      <c r="AC22" s="70" t="s">
        <v>209</v>
      </c>
      <c r="AD22" s="162">
        <v>48</v>
      </c>
      <c r="AE22" s="162">
        <v>20</v>
      </c>
      <c r="AF22" s="158">
        <v>189.8</v>
      </c>
    </row>
    <row r="23" spans="2:32" ht="18.75" customHeight="1">
      <c r="B23" s="223"/>
      <c r="C23" s="223"/>
      <c r="D23" s="223"/>
      <c r="E23" s="245"/>
      <c r="F23" s="245"/>
      <c r="G23" s="222"/>
      <c r="H23" s="223"/>
      <c r="I23" s="224"/>
      <c r="J23" s="230"/>
      <c r="K23" s="231"/>
      <c r="L23" s="231"/>
      <c r="M23" s="232"/>
      <c r="N23" s="245"/>
      <c r="O23" s="222"/>
      <c r="P23" s="99" t="s">
        <v>218</v>
      </c>
      <c r="Q23" s="142">
        <v>23.5</v>
      </c>
      <c r="R23" s="142"/>
      <c r="S23" s="142">
        <v>14.1</v>
      </c>
      <c r="T23" s="142"/>
      <c r="U23" s="142">
        <v>18.3</v>
      </c>
      <c r="V23" s="142"/>
      <c r="W23" s="142">
        <v>29.3</v>
      </c>
      <c r="X23" s="142"/>
      <c r="Y23" s="142">
        <v>10</v>
      </c>
      <c r="Z23" s="142"/>
      <c r="AA23" s="142">
        <v>1.7</v>
      </c>
      <c r="AB23" s="164">
        <v>11.8</v>
      </c>
      <c r="AC23" s="70" t="s">
        <v>199</v>
      </c>
      <c r="AD23" s="162">
        <v>101.5</v>
      </c>
      <c r="AE23" s="162">
        <v>42</v>
      </c>
      <c r="AF23" s="158">
        <v>175.2</v>
      </c>
    </row>
    <row r="24" spans="2:32" ht="18.75" customHeight="1">
      <c r="B24" s="255" t="s">
        <v>143</v>
      </c>
      <c r="C24" s="255"/>
      <c r="D24" s="255"/>
      <c r="E24" s="73"/>
      <c r="F24" s="68">
        <v>902</v>
      </c>
      <c r="G24" s="242">
        <v>21.8</v>
      </c>
      <c r="H24" s="242"/>
      <c r="I24" s="74"/>
      <c r="J24" s="75"/>
      <c r="K24" s="225" t="s">
        <v>162</v>
      </c>
      <c r="L24" s="225"/>
      <c r="M24" s="76"/>
      <c r="N24" s="68">
        <v>6508</v>
      </c>
      <c r="O24" s="77">
        <v>100</v>
      </c>
      <c r="P24" s="99" t="s">
        <v>219</v>
      </c>
      <c r="Q24" s="142">
        <v>17.4</v>
      </c>
      <c r="R24" s="142"/>
      <c r="S24" s="142">
        <v>8.7</v>
      </c>
      <c r="T24" s="142"/>
      <c r="U24" s="142">
        <v>12.7</v>
      </c>
      <c r="V24" s="142"/>
      <c r="W24" s="142">
        <v>25.2</v>
      </c>
      <c r="X24" s="142"/>
      <c r="Y24" s="142">
        <v>3.4</v>
      </c>
      <c r="Z24" s="142"/>
      <c r="AA24" s="142">
        <v>1.7</v>
      </c>
      <c r="AB24" s="164">
        <v>6.8</v>
      </c>
      <c r="AC24" s="70" t="s">
        <v>202</v>
      </c>
      <c r="AD24" s="162">
        <v>144</v>
      </c>
      <c r="AE24" s="162">
        <v>52.5</v>
      </c>
      <c r="AF24" s="158">
        <v>118.1</v>
      </c>
    </row>
    <row r="25" spans="2:32" ht="18.75" customHeight="1">
      <c r="B25" s="241" t="s">
        <v>144</v>
      </c>
      <c r="C25" s="241"/>
      <c r="D25" s="241"/>
      <c r="E25" s="73"/>
      <c r="F25" s="68">
        <v>91</v>
      </c>
      <c r="G25" s="243">
        <v>2.1999999999999997</v>
      </c>
      <c r="H25" s="243"/>
      <c r="I25" s="78"/>
      <c r="J25" s="79"/>
      <c r="K25" s="252"/>
      <c r="L25" s="252"/>
      <c r="M25" s="80"/>
      <c r="N25" s="68"/>
      <c r="O25" s="77"/>
      <c r="P25" s="100" t="s">
        <v>220</v>
      </c>
      <c r="Q25" s="143">
        <v>11.9</v>
      </c>
      <c r="R25" s="143"/>
      <c r="S25" s="143">
        <v>3.5</v>
      </c>
      <c r="T25" s="143"/>
      <c r="U25" s="143">
        <v>7.5</v>
      </c>
      <c r="V25" s="143"/>
      <c r="W25" s="143">
        <v>18.1</v>
      </c>
      <c r="X25" s="143"/>
      <c r="Y25" s="161">
        <v>-1.6</v>
      </c>
      <c r="Z25" s="143"/>
      <c r="AA25" s="143">
        <v>1.6</v>
      </c>
      <c r="AB25" s="165">
        <v>8</v>
      </c>
      <c r="AC25" s="82" t="s">
        <v>202</v>
      </c>
      <c r="AD25" s="163">
        <v>36.5</v>
      </c>
      <c r="AE25" s="163">
        <v>19</v>
      </c>
      <c r="AF25" s="159">
        <v>141.5</v>
      </c>
    </row>
    <row r="26" spans="2:16" ht="18.75" customHeight="1">
      <c r="B26" s="241" t="s">
        <v>145</v>
      </c>
      <c r="C26" s="241"/>
      <c r="D26" s="241"/>
      <c r="E26" s="73"/>
      <c r="F26" s="68">
        <v>1338</v>
      </c>
      <c r="G26" s="243">
        <v>32.300000000000004</v>
      </c>
      <c r="H26" s="243"/>
      <c r="I26" s="78"/>
      <c r="J26" s="79"/>
      <c r="K26" s="252"/>
      <c r="L26" s="252"/>
      <c r="M26" s="80"/>
      <c r="N26" s="68"/>
      <c r="O26" s="77"/>
      <c r="P26" s="66" t="s">
        <v>221</v>
      </c>
    </row>
    <row r="27" spans="2:16" ht="18.75" customHeight="1">
      <c r="B27" s="241" t="s">
        <v>146</v>
      </c>
      <c r="C27" s="241"/>
      <c r="D27" s="241"/>
      <c r="E27" s="73"/>
      <c r="F27" s="68">
        <v>552</v>
      </c>
      <c r="G27" s="243">
        <v>13.3</v>
      </c>
      <c r="H27" s="243"/>
      <c r="I27" s="78"/>
      <c r="J27" s="79"/>
      <c r="K27" s="252"/>
      <c r="L27" s="252"/>
      <c r="M27" s="80"/>
      <c r="N27" s="68"/>
      <c r="O27" s="77"/>
      <c r="P27" s="66" t="s">
        <v>222</v>
      </c>
    </row>
    <row r="28" spans="2:15" ht="18.75" customHeight="1">
      <c r="B28" s="241" t="s">
        <v>147</v>
      </c>
      <c r="C28" s="241"/>
      <c r="D28" s="241"/>
      <c r="E28" s="73"/>
      <c r="F28" s="68">
        <v>244</v>
      </c>
      <c r="G28" s="243">
        <v>5.8999999999999995</v>
      </c>
      <c r="H28" s="243"/>
      <c r="I28" s="78"/>
      <c r="J28" s="79"/>
      <c r="K28" s="241" t="s">
        <v>148</v>
      </c>
      <c r="L28" s="241"/>
      <c r="M28" s="73"/>
      <c r="N28" s="68">
        <v>4137</v>
      </c>
      <c r="O28" s="77">
        <v>63.6</v>
      </c>
    </row>
    <row r="29" spans="2:15" ht="18.75" customHeight="1">
      <c r="B29" s="241" t="s">
        <v>149</v>
      </c>
      <c r="C29" s="241"/>
      <c r="D29" s="241"/>
      <c r="E29" s="73"/>
      <c r="F29" s="68">
        <v>195</v>
      </c>
      <c r="G29" s="243">
        <v>4.7</v>
      </c>
      <c r="H29" s="243"/>
      <c r="I29" s="78"/>
      <c r="J29" s="79"/>
      <c r="K29" s="252"/>
      <c r="L29" s="252"/>
      <c r="M29" s="80"/>
      <c r="N29" s="68"/>
      <c r="O29" s="77"/>
    </row>
    <row r="30" spans="2:15" ht="18.75" customHeight="1">
      <c r="B30" s="241" t="s">
        <v>150</v>
      </c>
      <c r="C30" s="241"/>
      <c r="D30" s="241"/>
      <c r="E30" s="73"/>
      <c r="F30" s="68">
        <v>27</v>
      </c>
      <c r="G30" s="243">
        <v>0.7000000000000001</v>
      </c>
      <c r="H30" s="243"/>
      <c r="I30" s="78"/>
      <c r="J30" s="79"/>
      <c r="K30" s="252"/>
      <c r="L30" s="252"/>
      <c r="M30" s="80"/>
      <c r="N30" s="68"/>
      <c r="O30" s="77"/>
    </row>
    <row r="31" spans="2:15" ht="18.75" customHeight="1">
      <c r="B31" s="241" t="s">
        <v>151</v>
      </c>
      <c r="C31" s="241"/>
      <c r="D31" s="241"/>
      <c r="E31" s="73"/>
      <c r="F31" s="68">
        <v>98</v>
      </c>
      <c r="G31" s="243">
        <v>2.4</v>
      </c>
      <c r="H31" s="243"/>
      <c r="I31" s="78"/>
      <c r="J31" s="79"/>
      <c r="K31" s="252"/>
      <c r="L31" s="252"/>
      <c r="M31" s="80"/>
      <c r="N31" s="68"/>
      <c r="O31" s="77"/>
    </row>
    <row r="32" spans="2:15" ht="18.75" customHeight="1">
      <c r="B32" s="241" t="s">
        <v>152</v>
      </c>
      <c r="C32" s="241"/>
      <c r="D32" s="241"/>
      <c r="E32" s="73"/>
      <c r="F32" s="68">
        <v>33</v>
      </c>
      <c r="G32" s="243">
        <v>0.8</v>
      </c>
      <c r="H32" s="243"/>
      <c r="I32" s="78"/>
      <c r="J32" s="79"/>
      <c r="K32" s="241" t="s">
        <v>153</v>
      </c>
      <c r="L32" s="241"/>
      <c r="M32" s="73"/>
      <c r="N32" s="68">
        <v>2371</v>
      </c>
      <c r="O32" s="77">
        <v>36.4</v>
      </c>
    </row>
    <row r="33" spans="2:15" ht="18.75" customHeight="1">
      <c r="B33" s="241" t="s">
        <v>154</v>
      </c>
      <c r="C33" s="241"/>
      <c r="D33" s="241"/>
      <c r="E33" s="73"/>
      <c r="F33" s="68">
        <v>334</v>
      </c>
      <c r="G33" s="243">
        <v>8.1</v>
      </c>
      <c r="H33" s="243"/>
      <c r="I33" s="78"/>
      <c r="J33" s="79"/>
      <c r="K33" s="252"/>
      <c r="L33" s="252"/>
      <c r="M33" s="80"/>
      <c r="N33" s="68"/>
      <c r="O33" s="77"/>
    </row>
    <row r="34" spans="2:15" ht="18.75" customHeight="1">
      <c r="B34" s="241" t="s">
        <v>155</v>
      </c>
      <c r="C34" s="241"/>
      <c r="D34" s="241"/>
      <c r="E34" s="73"/>
      <c r="F34" s="68">
        <v>93</v>
      </c>
      <c r="G34" s="243">
        <v>2.1999999999999997</v>
      </c>
      <c r="H34" s="243"/>
      <c r="I34" s="78"/>
      <c r="J34" s="79"/>
      <c r="K34" s="252"/>
      <c r="L34" s="252"/>
      <c r="M34" s="80"/>
      <c r="N34" s="68"/>
      <c r="O34" s="77"/>
    </row>
    <row r="35" spans="2:15" ht="18.75" customHeight="1">
      <c r="B35" s="246" t="s">
        <v>0</v>
      </c>
      <c r="C35" s="246"/>
      <c r="D35" s="246"/>
      <c r="E35" s="83"/>
      <c r="F35" s="84">
        <v>230</v>
      </c>
      <c r="G35" s="254">
        <v>5.6000000000000005</v>
      </c>
      <c r="H35" s="254"/>
      <c r="I35" s="85"/>
      <c r="J35" s="86"/>
      <c r="K35" s="253"/>
      <c r="L35" s="253"/>
      <c r="M35" s="87"/>
      <c r="N35" s="84"/>
      <c r="O35" s="81"/>
    </row>
    <row r="36" spans="2:10" ht="13.5">
      <c r="B36" s="66" t="s">
        <v>223</v>
      </c>
      <c r="H36" s="77"/>
      <c r="I36" s="77"/>
      <c r="J36" s="77"/>
    </row>
    <row r="37" spans="6:14" ht="13.5">
      <c r="F37" s="88"/>
      <c r="N37" s="88"/>
    </row>
    <row r="38" spans="4:6" ht="13.5">
      <c r="D38" s="88"/>
      <c r="F38" s="88"/>
    </row>
    <row r="39" ht="13.5">
      <c r="D39" s="88"/>
    </row>
    <row r="40" ht="13.5">
      <c r="D40" s="88"/>
    </row>
    <row r="41" ht="13.5">
      <c r="D41" s="88"/>
    </row>
    <row r="42" ht="13.5">
      <c r="D42" s="88"/>
    </row>
    <row r="43" ht="13.5">
      <c r="D43" s="88"/>
    </row>
    <row r="44" ht="13.5">
      <c r="D44" s="88"/>
    </row>
    <row r="45" ht="13.5">
      <c r="D45" s="88"/>
    </row>
    <row r="46" ht="13.5">
      <c r="D46" s="88"/>
    </row>
    <row r="47" ht="13.5">
      <c r="D47" s="88"/>
    </row>
    <row r="48" ht="13.5">
      <c r="D48" s="88"/>
    </row>
    <row r="49" ht="13.5">
      <c r="D49" s="88"/>
    </row>
    <row r="50" ht="13.5">
      <c r="D50" s="88"/>
    </row>
  </sheetData>
  <sheetProtection/>
  <mergeCells count="97">
    <mergeCell ref="D11:E11"/>
    <mergeCell ref="B24:D24"/>
    <mergeCell ref="D16:E16"/>
    <mergeCell ref="D15:E15"/>
    <mergeCell ref="D14:E14"/>
    <mergeCell ref="D13:E13"/>
    <mergeCell ref="D12:E12"/>
    <mergeCell ref="K35:L35"/>
    <mergeCell ref="G35:H35"/>
    <mergeCell ref="K25:L25"/>
    <mergeCell ref="K26:L26"/>
    <mergeCell ref="K27:L27"/>
    <mergeCell ref="K28:L28"/>
    <mergeCell ref="G32:H32"/>
    <mergeCell ref="G33:H33"/>
    <mergeCell ref="G34:H34"/>
    <mergeCell ref="K33:L33"/>
    <mergeCell ref="K34:L34"/>
    <mergeCell ref="G28:H28"/>
    <mergeCell ref="G29:H29"/>
    <mergeCell ref="G30:H30"/>
    <mergeCell ref="G31:H31"/>
    <mergeCell ref="K29:L29"/>
    <mergeCell ref="K30:L30"/>
    <mergeCell ref="K31:L31"/>
    <mergeCell ref="K32:L32"/>
    <mergeCell ref="B3:F3"/>
    <mergeCell ref="D4:F4"/>
    <mergeCell ref="D5:F5"/>
    <mergeCell ref="G3:L3"/>
    <mergeCell ref="K4:L4"/>
    <mergeCell ref="K5:L5"/>
    <mergeCell ref="B4:C4"/>
    <mergeCell ref="B5:C5"/>
    <mergeCell ref="G4:H4"/>
    <mergeCell ref="G5:H5"/>
    <mergeCell ref="B34:D34"/>
    <mergeCell ref="B35:D35"/>
    <mergeCell ref="B22:E23"/>
    <mergeCell ref="B30:D30"/>
    <mergeCell ref="B31:D31"/>
    <mergeCell ref="B32:D32"/>
    <mergeCell ref="B33:D33"/>
    <mergeCell ref="B26:D26"/>
    <mergeCell ref="B27:D27"/>
    <mergeCell ref="B28:D28"/>
    <mergeCell ref="B29:D29"/>
    <mergeCell ref="O22:O23"/>
    <mergeCell ref="B25:D25"/>
    <mergeCell ref="G24:H24"/>
    <mergeCell ref="G25:H25"/>
    <mergeCell ref="N22:N23"/>
    <mergeCell ref="F22:F23"/>
    <mergeCell ref="G26:H26"/>
    <mergeCell ref="G27:H27"/>
    <mergeCell ref="AF4:AF6"/>
    <mergeCell ref="AD4:AE4"/>
    <mergeCell ref="AE5:AE6"/>
    <mergeCell ref="AD5:AD6"/>
    <mergeCell ref="P4:P6"/>
    <mergeCell ref="AB5:AB6"/>
    <mergeCell ref="AA5:AA6"/>
    <mergeCell ref="AA4:AC4"/>
    <mergeCell ref="Q6:R6"/>
    <mergeCell ref="Q5:V5"/>
    <mergeCell ref="W5:Z5"/>
    <mergeCell ref="Q4:Z4"/>
    <mergeCell ref="W6:X6"/>
    <mergeCell ref="H11:I11"/>
    <mergeCell ref="H12:I12"/>
    <mergeCell ref="J11:K11"/>
    <mergeCell ref="J12:K12"/>
    <mergeCell ref="Y6:Z6"/>
    <mergeCell ref="Y7:Z7"/>
    <mergeCell ref="Q7:R7"/>
    <mergeCell ref="H15:I15"/>
    <mergeCell ref="H16:I16"/>
    <mergeCell ref="G22:I23"/>
    <mergeCell ref="K24:L24"/>
    <mergeCell ref="J15:K15"/>
    <mergeCell ref="J16:K16"/>
    <mergeCell ref="J22:M23"/>
    <mergeCell ref="L15:M15"/>
    <mergeCell ref="L16:M16"/>
    <mergeCell ref="J13:K13"/>
    <mergeCell ref="J14:K14"/>
    <mergeCell ref="L13:M13"/>
    <mergeCell ref="L14:M14"/>
    <mergeCell ref="H13:I13"/>
    <mergeCell ref="H14:I14"/>
    <mergeCell ref="W7:X7"/>
    <mergeCell ref="L11:M11"/>
    <mergeCell ref="L12:M12"/>
    <mergeCell ref="S6:T6"/>
    <mergeCell ref="S7:T7"/>
    <mergeCell ref="U7:V7"/>
    <mergeCell ref="U6:V6"/>
  </mergeCells>
  <printOptions/>
  <pageMargins left="0.5905511811023623" right="0.5905511811023623"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W45"/>
  <sheetViews>
    <sheetView zoomScalePageLayoutView="0" workbookViewId="0" topLeftCell="A1">
      <selection activeCell="A1" sqref="A1"/>
    </sheetView>
  </sheetViews>
  <sheetFormatPr defaultColWidth="9.00390625" defaultRowHeight="13.5"/>
  <cols>
    <col min="1" max="1" width="2.625" style="16" customWidth="1"/>
    <col min="2" max="2" width="12.125" style="16" customWidth="1"/>
    <col min="3" max="3" width="9.625" style="16" customWidth="1"/>
    <col min="4" max="8" width="7.125" style="16" customWidth="1"/>
    <col min="9" max="10" width="6.625" style="16" customWidth="1"/>
    <col min="11" max="11" width="7.125" style="16" customWidth="1"/>
    <col min="12" max="12" width="7.375" style="16" customWidth="1"/>
    <col min="13" max="13" width="7.125" style="16" customWidth="1"/>
    <col min="14" max="14" width="9.875" style="16" bestFit="1" customWidth="1"/>
    <col min="15" max="15" width="9.00390625" style="16" customWidth="1"/>
    <col min="16" max="16" width="8.625" style="16" customWidth="1"/>
    <col min="17" max="19" width="9.00390625" style="16" customWidth="1"/>
    <col min="20" max="20" width="9.625" style="16" customWidth="1"/>
    <col min="21" max="21" width="10.625" style="16" customWidth="1"/>
    <col min="22" max="23" width="5.625" style="16" customWidth="1"/>
    <col min="24" max="16384" width="9.00390625" style="16" customWidth="1"/>
  </cols>
  <sheetData>
    <row r="2" ht="18.75" customHeight="1">
      <c r="B2" s="12" t="s">
        <v>28</v>
      </c>
    </row>
    <row r="3" spans="2:23" ht="18.75" customHeight="1">
      <c r="B3" s="275" t="s">
        <v>29</v>
      </c>
      <c r="C3" s="288" t="s">
        <v>30</v>
      </c>
      <c r="D3" s="277" t="s">
        <v>31</v>
      </c>
      <c r="E3" s="277"/>
      <c r="F3" s="277"/>
      <c r="G3" s="277"/>
      <c r="H3" s="277"/>
      <c r="I3" s="277" t="s">
        <v>32</v>
      </c>
      <c r="J3" s="277"/>
      <c r="K3" s="277" t="s">
        <v>33</v>
      </c>
      <c r="L3" s="277"/>
      <c r="M3" s="277"/>
      <c r="N3" s="277" t="s">
        <v>34</v>
      </c>
      <c r="O3" s="277"/>
      <c r="P3" s="294" t="s">
        <v>35</v>
      </c>
      <c r="Q3" s="277" t="s">
        <v>36</v>
      </c>
      <c r="R3" s="288" t="s">
        <v>37</v>
      </c>
      <c r="S3" s="288" t="s">
        <v>37</v>
      </c>
      <c r="T3" s="288" t="s">
        <v>38</v>
      </c>
      <c r="U3" s="292" t="s">
        <v>39</v>
      </c>
      <c r="V3" s="277" t="s">
        <v>40</v>
      </c>
      <c r="W3" s="296" t="s">
        <v>41</v>
      </c>
    </row>
    <row r="4" spans="2:23" ht="18.75" customHeight="1">
      <c r="B4" s="276"/>
      <c r="C4" s="289"/>
      <c r="D4" s="287" t="s">
        <v>42</v>
      </c>
      <c r="E4" s="287"/>
      <c r="F4" s="287"/>
      <c r="G4" s="287" t="s">
        <v>27</v>
      </c>
      <c r="H4" s="287"/>
      <c r="I4" s="287" t="s">
        <v>43</v>
      </c>
      <c r="J4" s="287" t="s">
        <v>44</v>
      </c>
      <c r="K4" s="287" t="s">
        <v>43</v>
      </c>
      <c r="L4" s="278" t="s">
        <v>45</v>
      </c>
      <c r="M4" s="18"/>
      <c r="N4" s="287" t="s">
        <v>46</v>
      </c>
      <c r="O4" s="287" t="s">
        <v>47</v>
      </c>
      <c r="P4" s="295"/>
      <c r="Q4" s="287"/>
      <c r="R4" s="289"/>
      <c r="S4" s="289"/>
      <c r="T4" s="289"/>
      <c r="U4" s="293"/>
      <c r="V4" s="287"/>
      <c r="W4" s="297"/>
    </row>
    <row r="5" spans="2:23" ht="18.75" customHeight="1">
      <c r="B5" s="276"/>
      <c r="C5" s="290" t="s">
        <v>48</v>
      </c>
      <c r="D5" s="287" t="s">
        <v>49</v>
      </c>
      <c r="E5" s="287" t="s">
        <v>50</v>
      </c>
      <c r="F5" s="287" t="s">
        <v>43</v>
      </c>
      <c r="G5" s="287" t="s">
        <v>51</v>
      </c>
      <c r="H5" s="287" t="s">
        <v>52</v>
      </c>
      <c r="I5" s="287"/>
      <c r="J5" s="287"/>
      <c r="K5" s="287"/>
      <c r="L5" s="287"/>
      <c r="M5" s="287" t="s">
        <v>53</v>
      </c>
      <c r="N5" s="287"/>
      <c r="O5" s="287"/>
      <c r="P5" s="295"/>
      <c r="Q5" s="287"/>
      <c r="R5" s="290" t="s">
        <v>54</v>
      </c>
      <c r="S5" s="290" t="s">
        <v>55</v>
      </c>
      <c r="T5" s="290" t="s">
        <v>56</v>
      </c>
      <c r="U5" s="290" t="s">
        <v>57</v>
      </c>
      <c r="V5" s="287"/>
      <c r="W5" s="297"/>
    </row>
    <row r="6" spans="2:23" ht="18.75" customHeight="1">
      <c r="B6" s="276"/>
      <c r="C6" s="291"/>
      <c r="D6" s="287"/>
      <c r="E6" s="287"/>
      <c r="F6" s="287"/>
      <c r="G6" s="287"/>
      <c r="H6" s="287"/>
      <c r="I6" s="287"/>
      <c r="J6" s="287"/>
      <c r="K6" s="287"/>
      <c r="L6" s="287"/>
      <c r="M6" s="287"/>
      <c r="N6" s="287"/>
      <c r="O6" s="287"/>
      <c r="P6" s="295"/>
      <c r="Q6" s="287"/>
      <c r="R6" s="291"/>
      <c r="S6" s="291"/>
      <c r="T6" s="291"/>
      <c r="U6" s="291"/>
      <c r="V6" s="287"/>
      <c r="W6" s="298"/>
    </row>
    <row r="7" spans="2:23" ht="18.75" customHeight="1">
      <c r="B7" s="19"/>
      <c r="C7" s="13" t="s">
        <v>58</v>
      </c>
      <c r="D7" s="13" t="s">
        <v>59</v>
      </c>
      <c r="E7" s="13" t="s">
        <v>59</v>
      </c>
      <c r="F7" s="13" t="s">
        <v>59</v>
      </c>
      <c r="G7" s="13" t="s">
        <v>59</v>
      </c>
      <c r="H7" s="13" t="s">
        <v>59</v>
      </c>
      <c r="I7" s="13" t="s">
        <v>60</v>
      </c>
      <c r="J7" s="13" t="s">
        <v>60</v>
      </c>
      <c r="K7" s="13" t="s">
        <v>61</v>
      </c>
      <c r="L7" s="13" t="s">
        <v>61</v>
      </c>
      <c r="M7" s="13" t="s">
        <v>12</v>
      </c>
      <c r="N7" s="13" t="s">
        <v>21</v>
      </c>
      <c r="O7" s="13" t="s">
        <v>21</v>
      </c>
      <c r="P7" s="13" t="s">
        <v>22</v>
      </c>
      <c r="Q7" s="13" t="s">
        <v>23</v>
      </c>
      <c r="R7" s="13" t="s">
        <v>24</v>
      </c>
      <c r="S7" s="13" t="s">
        <v>24</v>
      </c>
      <c r="T7" s="13" t="s">
        <v>25</v>
      </c>
      <c r="U7" s="13" t="s">
        <v>25</v>
      </c>
      <c r="V7" s="13" t="s">
        <v>24</v>
      </c>
      <c r="W7" s="13" t="s">
        <v>26</v>
      </c>
    </row>
    <row r="8" spans="2:23" ht="18.75" customHeight="1">
      <c r="B8" s="14" t="s">
        <v>198</v>
      </c>
      <c r="C8" s="20">
        <v>1014.4</v>
      </c>
      <c r="D8" s="101">
        <v>21.3</v>
      </c>
      <c r="E8" s="119">
        <v>13.5</v>
      </c>
      <c r="F8" s="101" t="s">
        <v>224</v>
      </c>
      <c r="G8" s="119">
        <v>37</v>
      </c>
      <c r="H8" s="144">
        <v>-1.2</v>
      </c>
      <c r="I8" s="114">
        <v>62</v>
      </c>
      <c r="J8" s="114">
        <v>14</v>
      </c>
      <c r="K8" s="101">
        <v>2.6</v>
      </c>
      <c r="L8" s="101">
        <v>11.1</v>
      </c>
      <c r="M8" s="22" t="s">
        <v>225</v>
      </c>
      <c r="N8" s="20">
        <v>909</v>
      </c>
      <c r="O8" s="20">
        <v>47.5</v>
      </c>
      <c r="P8" s="20">
        <v>2098.3</v>
      </c>
      <c r="Q8" s="30">
        <v>6.9</v>
      </c>
      <c r="R8" s="101">
        <v>14</v>
      </c>
      <c r="S8" s="101">
        <v>126</v>
      </c>
      <c r="T8" s="101">
        <v>105</v>
      </c>
      <c r="U8" s="101">
        <v>5</v>
      </c>
      <c r="V8" s="101">
        <v>18</v>
      </c>
      <c r="W8" s="101">
        <v>21</v>
      </c>
    </row>
    <row r="9" spans="2:23" ht="18.75" customHeight="1">
      <c r="B9" s="14">
        <v>18</v>
      </c>
      <c r="C9" s="20">
        <v>1014.9</v>
      </c>
      <c r="D9" s="101">
        <v>21.2</v>
      </c>
      <c r="E9" s="119">
        <v>13.6</v>
      </c>
      <c r="F9" s="160" t="s">
        <v>224</v>
      </c>
      <c r="G9" s="119">
        <v>37.9</v>
      </c>
      <c r="H9" s="144">
        <v>-1.9</v>
      </c>
      <c r="I9" s="114">
        <v>64</v>
      </c>
      <c r="J9" s="114">
        <v>12</v>
      </c>
      <c r="K9" s="101">
        <v>2.4</v>
      </c>
      <c r="L9" s="101">
        <v>11.5</v>
      </c>
      <c r="M9" s="22" t="s">
        <v>202</v>
      </c>
      <c r="N9" s="20">
        <v>1399.5</v>
      </c>
      <c r="O9" s="20">
        <v>75.5</v>
      </c>
      <c r="P9" s="20">
        <v>1859.9</v>
      </c>
      <c r="Q9" s="30">
        <v>7</v>
      </c>
      <c r="R9" s="101">
        <v>20</v>
      </c>
      <c r="S9" s="101">
        <v>151</v>
      </c>
      <c r="T9" s="101">
        <v>121</v>
      </c>
      <c r="U9" s="101">
        <v>9</v>
      </c>
      <c r="V9" s="101">
        <v>19</v>
      </c>
      <c r="W9" s="101">
        <v>19</v>
      </c>
    </row>
    <row r="10" spans="2:23" ht="18.75" customHeight="1">
      <c r="B10" s="14">
        <v>19</v>
      </c>
      <c r="C10" s="20">
        <v>1014.8</v>
      </c>
      <c r="D10" s="101">
        <v>21.9</v>
      </c>
      <c r="E10" s="119">
        <v>14</v>
      </c>
      <c r="F10" s="101">
        <v>17.6</v>
      </c>
      <c r="G10" s="119">
        <v>38.3</v>
      </c>
      <c r="H10" s="144">
        <v>0.4</v>
      </c>
      <c r="I10" s="114">
        <v>61</v>
      </c>
      <c r="J10" s="114">
        <v>13</v>
      </c>
      <c r="K10" s="101">
        <v>2.4</v>
      </c>
      <c r="L10" s="101">
        <v>10.9</v>
      </c>
      <c r="M10" s="22" t="s">
        <v>226</v>
      </c>
      <c r="N10" s="20">
        <v>962.5</v>
      </c>
      <c r="O10" s="20">
        <v>57</v>
      </c>
      <c r="P10" s="20">
        <v>2124.5</v>
      </c>
      <c r="Q10" s="30">
        <v>6.6</v>
      </c>
      <c r="R10" s="101">
        <v>22</v>
      </c>
      <c r="S10" s="101">
        <v>121</v>
      </c>
      <c r="T10" s="101">
        <v>109</v>
      </c>
      <c r="U10" s="101">
        <v>2</v>
      </c>
      <c r="V10" s="101">
        <v>19</v>
      </c>
      <c r="W10" s="101">
        <v>28</v>
      </c>
    </row>
    <row r="11" spans="2:23" s="26" customFormat="1" ht="18.75" customHeight="1">
      <c r="B11" s="92">
        <v>20</v>
      </c>
      <c r="C11" s="23">
        <v>1015</v>
      </c>
      <c r="D11" s="102">
        <v>21.3</v>
      </c>
      <c r="E11" s="120">
        <v>13.5</v>
      </c>
      <c r="F11" s="23">
        <v>17</v>
      </c>
      <c r="G11" s="119">
        <v>36.4</v>
      </c>
      <c r="H11" s="144">
        <v>-0.7</v>
      </c>
      <c r="I11" s="115">
        <v>63</v>
      </c>
      <c r="J11" s="115">
        <v>11</v>
      </c>
      <c r="K11" s="102">
        <v>2.3</v>
      </c>
      <c r="L11" s="102">
        <v>10.1</v>
      </c>
      <c r="M11" s="25" t="s">
        <v>202</v>
      </c>
      <c r="N11" s="23">
        <v>1262.5</v>
      </c>
      <c r="O11" s="24">
        <v>57</v>
      </c>
      <c r="P11" s="23">
        <v>2030</v>
      </c>
      <c r="Q11" s="30">
        <v>6.9</v>
      </c>
      <c r="R11" s="102">
        <v>19</v>
      </c>
      <c r="S11" s="102">
        <v>132</v>
      </c>
      <c r="T11" s="102">
        <v>121</v>
      </c>
      <c r="U11" s="102">
        <v>2</v>
      </c>
      <c r="V11" s="102">
        <v>25</v>
      </c>
      <c r="W11" s="102">
        <v>18</v>
      </c>
    </row>
    <row r="12" spans="2:23" s="140" customFormat="1" ht="18.75" customHeight="1">
      <c r="B12" s="133">
        <v>21</v>
      </c>
      <c r="C12" s="139">
        <v>1014.3</v>
      </c>
      <c r="D12" s="139">
        <v>21.4</v>
      </c>
      <c r="E12" s="134">
        <v>13.5</v>
      </c>
      <c r="F12" s="139">
        <v>17.1</v>
      </c>
      <c r="G12" s="134">
        <v>36.3</v>
      </c>
      <c r="H12" s="145">
        <v>0</v>
      </c>
      <c r="I12" s="135">
        <v>63</v>
      </c>
      <c r="J12" s="135">
        <v>10</v>
      </c>
      <c r="K12" s="136">
        <v>2.3</v>
      </c>
      <c r="L12" s="137">
        <v>11.5</v>
      </c>
      <c r="M12" s="138" t="s">
        <v>202</v>
      </c>
      <c r="N12" s="139">
        <v>1165</v>
      </c>
      <c r="O12" s="139">
        <v>48.5</v>
      </c>
      <c r="P12" s="139">
        <v>2000.6</v>
      </c>
      <c r="Q12" s="136">
        <v>6.9</v>
      </c>
      <c r="R12" s="137">
        <v>18</v>
      </c>
      <c r="S12" s="137">
        <v>140</v>
      </c>
      <c r="T12" s="137">
        <v>116</v>
      </c>
      <c r="U12" s="137">
        <v>3</v>
      </c>
      <c r="V12" s="137">
        <v>16</v>
      </c>
      <c r="W12" s="137">
        <v>26</v>
      </c>
    </row>
    <row r="13" spans="2:23" ht="18.75" customHeight="1">
      <c r="B13" s="28"/>
      <c r="C13" s="153"/>
      <c r="D13" s="121"/>
      <c r="E13" s="121"/>
      <c r="F13" s="121"/>
      <c r="G13" s="121"/>
      <c r="H13" s="146"/>
      <c r="I13" s="116"/>
      <c r="J13" s="116"/>
      <c r="K13" s="103"/>
      <c r="L13" s="103"/>
      <c r="M13" s="27"/>
      <c r="N13" s="27"/>
      <c r="O13" s="27"/>
      <c r="P13" s="27"/>
      <c r="Q13" s="106"/>
      <c r="R13" s="103"/>
      <c r="S13" s="103"/>
      <c r="T13" s="103"/>
      <c r="U13" s="103"/>
      <c r="V13" s="103"/>
      <c r="W13" s="103"/>
    </row>
    <row r="14" spans="2:23" s="32" customFormat="1" ht="18.75" customHeight="1">
      <c r="B14" s="107" t="s">
        <v>206</v>
      </c>
      <c r="C14" s="29">
        <v>1020.4</v>
      </c>
      <c r="D14" s="122">
        <v>9.9</v>
      </c>
      <c r="E14" s="122">
        <v>3.3</v>
      </c>
      <c r="F14" s="122">
        <v>6.5</v>
      </c>
      <c r="G14" s="122">
        <v>16.1</v>
      </c>
      <c r="H14" s="147">
        <v>0</v>
      </c>
      <c r="I14" s="117">
        <v>64</v>
      </c>
      <c r="J14" s="117">
        <v>27</v>
      </c>
      <c r="K14" s="112">
        <v>2.5</v>
      </c>
      <c r="L14" s="112">
        <v>9.1</v>
      </c>
      <c r="M14" s="31" t="s">
        <v>202</v>
      </c>
      <c r="N14" s="29">
        <v>73</v>
      </c>
      <c r="O14" s="30">
        <v>32</v>
      </c>
      <c r="P14" s="29">
        <v>127</v>
      </c>
      <c r="Q14" s="30">
        <v>6.6</v>
      </c>
      <c r="R14" s="104">
        <v>1</v>
      </c>
      <c r="S14" s="104">
        <v>10</v>
      </c>
      <c r="T14" s="104">
        <v>11</v>
      </c>
      <c r="U14" s="104" t="s">
        <v>227</v>
      </c>
      <c r="V14" s="104" t="s">
        <v>227</v>
      </c>
      <c r="W14" s="104">
        <v>1</v>
      </c>
    </row>
    <row r="15" spans="2:23" s="32" customFormat="1" ht="18.75" customHeight="1">
      <c r="B15" s="92" t="s">
        <v>228</v>
      </c>
      <c r="C15" s="29">
        <v>1018.1</v>
      </c>
      <c r="D15" s="122">
        <v>11.8</v>
      </c>
      <c r="E15" s="122">
        <v>4.4</v>
      </c>
      <c r="F15" s="122">
        <v>7.9</v>
      </c>
      <c r="G15" s="122">
        <v>19.1</v>
      </c>
      <c r="H15" s="147">
        <v>1</v>
      </c>
      <c r="I15" s="117">
        <v>64</v>
      </c>
      <c r="J15" s="117">
        <v>20</v>
      </c>
      <c r="K15" s="112">
        <v>2.3</v>
      </c>
      <c r="L15" s="112">
        <v>9.4</v>
      </c>
      <c r="M15" s="31" t="s">
        <v>226</v>
      </c>
      <c r="N15" s="29">
        <v>95</v>
      </c>
      <c r="O15" s="30">
        <v>26.5</v>
      </c>
      <c r="P15" s="29">
        <v>137.7</v>
      </c>
      <c r="Q15" s="30">
        <v>6.6</v>
      </c>
      <c r="R15" s="104" t="s">
        <v>227</v>
      </c>
      <c r="S15" s="104">
        <v>10</v>
      </c>
      <c r="T15" s="104">
        <v>14</v>
      </c>
      <c r="U15" s="104" t="s">
        <v>227</v>
      </c>
      <c r="V15" s="104" t="s">
        <v>227</v>
      </c>
      <c r="W15" s="104">
        <v>2</v>
      </c>
    </row>
    <row r="16" spans="2:23" s="32" customFormat="1" ht="18.75" customHeight="1">
      <c r="B16" s="92" t="s">
        <v>229</v>
      </c>
      <c r="C16" s="29">
        <v>1018</v>
      </c>
      <c r="D16" s="122">
        <v>14.1</v>
      </c>
      <c r="E16" s="122">
        <v>5.8</v>
      </c>
      <c r="F16" s="122">
        <v>9.7</v>
      </c>
      <c r="G16" s="122">
        <v>22.9</v>
      </c>
      <c r="H16" s="147">
        <v>2.5</v>
      </c>
      <c r="I16" s="117">
        <v>58</v>
      </c>
      <c r="J16" s="117">
        <v>20</v>
      </c>
      <c r="K16" s="112">
        <v>2.4</v>
      </c>
      <c r="L16" s="112">
        <v>8</v>
      </c>
      <c r="M16" s="31" t="s">
        <v>207</v>
      </c>
      <c r="N16" s="29">
        <v>147.5</v>
      </c>
      <c r="O16" s="30">
        <v>45.5</v>
      </c>
      <c r="P16" s="29">
        <v>173.3</v>
      </c>
      <c r="Q16" s="30">
        <v>6.9</v>
      </c>
      <c r="R16" s="104">
        <v>3</v>
      </c>
      <c r="S16" s="104">
        <v>12</v>
      </c>
      <c r="T16" s="104">
        <v>9</v>
      </c>
      <c r="U16" s="104" t="s">
        <v>227</v>
      </c>
      <c r="V16" s="104">
        <v>2</v>
      </c>
      <c r="W16" s="104">
        <v>1</v>
      </c>
    </row>
    <row r="17" spans="2:23" s="32" customFormat="1" ht="18.75" customHeight="1">
      <c r="B17" s="92" t="s">
        <v>230</v>
      </c>
      <c r="C17" s="29">
        <v>1014.4</v>
      </c>
      <c r="D17" s="122">
        <v>20.5</v>
      </c>
      <c r="E17" s="122">
        <v>10.9</v>
      </c>
      <c r="F17" s="122">
        <v>15.5</v>
      </c>
      <c r="G17" s="122">
        <v>28.7</v>
      </c>
      <c r="H17" s="147">
        <v>4.6</v>
      </c>
      <c r="I17" s="117">
        <v>56</v>
      </c>
      <c r="J17" s="117">
        <v>10</v>
      </c>
      <c r="K17" s="112">
        <v>2.4</v>
      </c>
      <c r="L17" s="112">
        <v>11.4</v>
      </c>
      <c r="M17" s="31" t="s">
        <v>226</v>
      </c>
      <c r="N17" s="29">
        <v>98.5</v>
      </c>
      <c r="O17" s="30">
        <v>40</v>
      </c>
      <c r="P17" s="29">
        <v>224.5</v>
      </c>
      <c r="Q17" s="30">
        <v>5.4</v>
      </c>
      <c r="R17" s="104">
        <v>5</v>
      </c>
      <c r="S17" s="104">
        <v>6</v>
      </c>
      <c r="T17" s="104">
        <v>7</v>
      </c>
      <c r="U17" s="104">
        <v>1</v>
      </c>
      <c r="V17" s="104">
        <v>1</v>
      </c>
      <c r="W17" s="104" t="s">
        <v>227</v>
      </c>
    </row>
    <row r="18" spans="2:23" s="32" customFormat="1" ht="18.75" customHeight="1">
      <c r="B18" s="92" t="s">
        <v>231</v>
      </c>
      <c r="C18" s="29">
        <v>1012</v>
      </c>
      <c r="D18" s="122">
        <v>24.4</v>
      </c>
      <c r="E18" s="122">
        <v>15.8</v>
      </c>
      <c r="F18" s="122">
        <v>19.7</v>
      </c>
      <c r="G18" s="122">
        <v>30.3</v>
      </c>
      <c r="H18" s="112">
        <v>11.4</v>
      </c>
      <c r="I18" s="117">
        <v>62</v>
      </c>
      <c r="J18" s="117">
        <v>17</v>
      </c>
      <c r="K18" s="112">
        <v>2.3</v>
      </c>
      <c r="L18" s="112">
        <v>9.7</v>
      </c>
      <c r="M18" s="31" t="s">
        <v>202</v>
      </c>
      <c r="N18" s="29">
        <v>78.5</v>
      </c>
      <c r="O18" s="30">
        <v>35.5</v>
      </c>
      <c r="P18" s="29">
        <v>167.1</v>
      </c>
      <c r="Q18" s="30">
        <v>8.1</v>
      </c>
      <c r="R18" s="104" t="s">
        <v>227</v>
      </c>
      <c r="S18" s="104">
        <v>17</v>
      </c>
      <c r="T18" s="104">
        <v>11</v>
      </c>
      <c r="U18" s="104" t="s">
        <v>227</v>
      </c>
      <c r="V18" s="104">
        <v>1</v>
      </c>
      <c r="W18" s="104">
        <v>4</v>
      </c>
    </row>
    <row r="19" spans="2:23" s="32" customFormat="1" ht="18.75" customHeight="1">
      <c r="B19" s="92" t="s">
        <v>232</v>
      </c>
      <c r="C19" s="29">
        <v>1007.2</v>
      </c>
      <c r="D19" s="122">
        <v>28.8</v>
      </c>
      <c r="E19" s="122">
        <v>20.2</v>
      </c>
      <c r="F19" s="122">
        <v>24</v>
      </c>
      <c r="G19" s="122">
        <v>32.4</v>
      </c>
      <c r="H19" s="112">
        <v>15.7</v>
      </c>
      <c r="I19" s="117">
        <v>64</v>
      </c>
      <c r="J19" s="117">
        <v>25</v>
      </c>
      <c r="K19" s="112">
        <v>2.5</v>
      </c>
      <c r="L19" s="112">
        <v>8.4</v>
      </c>
      <c r="M19" s="31" t="s">
        <v>202</v>
      </c>
      <c r="N19" s="29">
        <v>121.5</v>
      </c>
      <c r="O19" s="30">
        <v>35</v>
      </c>
      <c r="P19" s="29">
        <v>175.8</v>
      </c>
      <c r="Q19" s="30">
        <v>8.2</v>
      </c>
      <c r="R19" s="104" t="s">
        <v>227</v>
      </c>
      <c r="S19" s="104">
        <v>17</v>
      </c>
      <c r="T19" s="104">
        <v>9</v>
      </c>
      <c r="U19" s="104" t="s">
        <v>227</v>
      </c>
      <c r="V19" s="104">
        <v>2</v>
      </c>
      <c r="W19" s="104">
        <v>2</v>
      </c>
    </row>
    <row r="20" spans="2:23" s="32" customFormat="1" ht="18.75" customHeight="1">
      <c r="B20" s="92" t="s">
        <v>233</v>
      </c>
      <c r="C20" s="29">
        <v>1007.6</v>
      </c>
      <c r="D20" s="122">
        <v>31.3</v>
      </c>
      <c r="E20" s="122">
        <v>24.3</v>
      </c>
      <c r="F20" s="122">
        <v>27.3</v>
      </c>
      <c r="G20" s="122">
        <v>34.8</v>
      </c>
      <c r="H20" s="112">
        <v>19.5</v>
      </c>
      <c r="I20" s="117">
        <v>71</v>
      </c>
      <c r="J20" s="117">
        <v>39</v>
      </c>
      <c r="K20" s="112">
        <v>2.6</v>
      </c>
      <c r="L20" s="112">
        <v>9.6</v>
      </c>
      <c r="M20" s="31" t="s">
        <v>234</v>
      </c>
      <c r="N20" s="29">
        <v>162</v>
      </c>
      <c r="O20" s="30">
        <v>22.5</v>
      </c>
      <c r="P20" s="29">
        <v>133.6</v>
      </c>
      <c r="Q20" s="30">
        <v>9.2</v>
      </c>
      <c r="R20" s="104" t="s">
        <v>227</v>
      </c>
      <c r="S20" s="104">
        <v>24</v>
      </c>
      <c r="T20" s="104">
        <v>16</v>
      </c>
      <c r="U20" s="104" t="s">
        <v>227</v>
      </c>
      <c r="V20" s="104">
        <v>5</v>
      </c>
      <c r="W20" s="104">
        <v>2</v>
      </c>
    </row>
    <row r="21" spans="2:23" s="32" customFormat="1" ht="18.75" customHeight="1">
      <c r="B21" s="92" t="s">
        <v>235</v>
      </c>
      <c r="C21" s="29">
        <v>1008.9</v>
      </c>
      <c r="D21" s="122">
        <v>32.5</v>
      </c>
      <c r="E21" s="122">
        <v>24.7</v>
      </c>
      <c r="F21" s="122">
        <v>28</v>
      </c>
      <c r="G21" s="122">
        <v>36.3</v>
      </c>
      <c r="H21" s="112">
        <v>20.8</v>
      </c>
      <c r="I21" s="117">
        <v>64</v>
      </c>
      <c r="J21" s="117">
        <v>27</v>
      </c>
      <c r="K21" s="112">
        <v>2.3</v>
      </c>
      <c r="L21" s="112">
        <v>8.1</v>
      </c>
      <c r="M21" s="31" t="s">
        <v>202</v>
      </c>
      <c r="N21" s="29">
        <v>41.5</v>
      </c>
      <c r="O21" s="30">
        <v>12.5</v>
      </c>
      <c r="P21" s="29">
        <v>189.7</v>
      </c>
      <c r="Q21" s="30">
        <v>7.3</v>
      </c>
      <c r="R21" s="104" t="s">
        <v>227</v>
      </c>
      <c r="S21" s="104">
        <v>11</v>
      </c>
      <c r="T21" s="104">
        <v>7</v>
      </c>
      <c r="U21" s="104" t="s">
        <v>227</v>
      </c>
      <c r="V21" s="104">
        <v>2</v>
      </c>
      <c r="W21" s="104">
        <v>2</v>
      </c>
    </row>
    <row r="22" spans="2:23" s="32" customFormat="1" ht="18.75" customHeight="1">
      <c r="B22" s="92" t="s">
        <v>236</v>
      </c>
      <c r="C22" s="29">
        <v>1012.4</v>
      </c>
      <c r="D22" s="122">
        <v>29.4</v>
      </c>
      <c r="E22" s="122">
        <v>20.8</v>
      </c>
      <c r="F22" s="122">
        <v>24.5</v>
      </c>
      <c r="G22" s="122">
        <v>34.5</v>
      </c>
      <c r="H22" s="112">
        <v>17.8</v>
      </c>
      <c r="I22" s="117">
        <v>61</v>
      </c>
      <c r="J22" s="117">
        <v>29</v>
      </c>
      <c r="K22" s="112">
        <v>2.2</v>
      </c>
      <c r="L22" s="112">
        <v>6.7</v>
      </c>
      <c r="M22" s="31" t="s">
        <v>226</v>
      </c>
      <c r="N22" s="29">
        <v>51</v>
      </c>
      <c r="O22" s="30">
        <v>30.5</v>
      </c>
      <c r="P22" s="29">
        <v>196.1</v>
      </c>
      <c r="Q22" s="30">
        <v>6.3</v>
      </c>
      <c r="R22" s="104">
        <v>2</v>
      </c>
      <c r="S22" s="104">
        <v>12</v>
      </c>
      <c r="T22" s="104">
        <v>6</v>
      </c>
      <c r="U22" s="104" t="s">
        <v>227</v>
      </c>
      <c r="V22" s="104">
        <v>1</v>
      </c>
      <c r="W22" s="104">
        <v>3</v>
      </c>
    </row>
    <row r="23" spans="2:23" s="32" customFormat="1" ht="18.75" customHeight="1">
      <c r="B23" s="92" t="s">
        <v>237</v>
      </c>
      <c r="C23" s="29">
        <v>1015</v>
      </c>
      <c r="D23" s="122">
        <v>23.4</v>
      </c>
      <c r="E23" s="122">
        <v>15.5</v>
      </c>
      <c r="F23" s="122">
        <v>19.2</v>
      </c>
      <c r="G23" s="122">
        <v>29.7</v>
      </c>
      <c r="H23" s="112">
        <v>12.8</v>
      </c>
      <c r="I23" s="117">
        <v>62</v>
      </c>
      <c r="J23" s="117">
        <v>24</v>
      </c>
      <c r="K23" s="112">
        <v>2.1</v>
      </c>
      <c r="L23" s="112">
        <v>8.8</v>
      </c>
      <c r="M23" s="31" t="s">
        <v>238</v>
      </c>
      <c r="N23" s="29">
        <v>120</v>
      </c>
      <c r="O23" s="30">
        <v>48.5</v>
      </c>
      <c r="P23" s="29">
        <v>187.8</v>
      </c>
      <c r="Q23" s="30">
        <v>6.1</v>
      </c>
      <c r="R23" s="104">
        <v>2</v>
      </c>
      <c r="S23" s="104">
        <v>8</v>
      </c>
      <c r="T23" s="104">
        <v>9</v>
      </c>
      <c r="U23" s="104" t="s">
        <v>227</v>
      </c>
      <c r="V23" s="104">
        <v>2</v>
      </c>
      <c r="W23" s="104">
        <v>1</v>
      </c>
    </row>
    <row r="24" spans="2:23" s="32" customFormat="1" ht="18.75" customHeight="1">
      <c r="B24" s="92" t="s">
        <v>239</v>
      </c>
      <c r="C24" s="29">
        <v>1020.1</v>
      </c>
      <c r="D24" s="122">
        <v>17.8</v>
      </c>
      <c r="E24" s="122">
        <v>10.3</v>
      </c>
      <c r="F24" s="122">
        <v>13.6</v>
      </c>
      <c r="G24" s="122">
        <v>25.2</v>
      </c>
      <c r="H24" s="112">
        <v>5.7</v>
      </c>
      <c r="I24" s="117">
        <v>66</v>
      </c>
      <c r="J24" s="117">
        <v>34</v>
      </c>
      <c r="K24" s="112">
        <v>2</v>
      </c>
      <c r="L24" s="112">
        <v>11.5</v>
      </c>
      <c r="M24" s="31" t="s">
        <v>202</v>
      </c>
      <c r="N24" s="29">
        <v>130.5</v>
      </c>
      <c r="O24" s="30">
        <v>48.5</v>
      </c>
      <c r="P24" s="29">
        <v>134.7</v>
      </c>
      <c r="Q24" s="30">
        <v>6.3</v>
      </c>
      <c r="R24" s="104">
        <v>3</v>
      </c>
      <c r="S24" s="104">
        <v>8</v>
      </c>
      <c r="T24" s="104">
        <v>10</v>
      </c>
      <c r="U24" s="104">
        <v>1</v>
      </c>
      <c r="V24" s="104" t="s">
        <v>227</v>
      </c>
      <c r="W24" s="104">
        <v>3</v>
      </c>
    </row>
    <row r="25" spans="2:23" s="32" customFormat="1" ht="18.75" customHeight="1">
      <c r="B25" s="108" t="s">
        <v>240</v>
      </c>
      <c r="C25" s="154">
        <v>1018</v>
      </c>
      <c r="D25" s="123">
        <v>12.3</v>
      </c>
      <c r="E25" s="123">
        <v>5.5</v>
      </c>
      <c r="F25" s="123">
        <v>8.7</v>
      </c>
      <c r="G25" s="123">
        <v>18</v>
      </c>
      <c r="H25" s="113">
        <v>0.6</v>
      </c>
      <c r="I25" s="118">
        <v>60</v>
      </c>
      <c r="J25" s="118">
        <v>23</v>
      </c>
      <c r="K25" s="113">
        <v>2.5</v>
      </c>
      <c r="L25" s="113">
        <v>10.2</v>
      </c>
      <c r="M25" s="34" t="s">
        <v>241</v>
      </c>
      <c r="N25" s="35">
        <v>46</v>
      </c>
      <c r="O25" s="33">
        <v>28</v>
      </c>
      <c r="P25" s="35">
        <v>153.3</v>
      </c>
      <c r="Q25" s="33">
        <v>5.6</v>
      </c>
      <c r="R25" s="105">
        <v>2</v>
      </c>
      <c r="S25" s="105">
        <v>5</v>
      </c>
      <c r="T25" s="105">
        <v>7</v>
      </c>
      <c r="U25" s="105">
        <v>1</v>
      </c>
      <c r="V25" s="105" t="s">
        <v>227</v>
      </c>
      <c r="W25" s="105">
        <v>5</v>
      </c>
    </row>
    <row r="26" s="32" customFormat="1" ht="16.5" customHeight="1">
      <c r="B26" s="110" t="s">
        <v>242</v>
      </c>
    </row>
    <row r="27" spans="2:14" s="32" customFormat="1" ht="16.5" customHeight="1">
      <c r="B27" s="110" t="s">
        <v>243</v>
      </c>
      <c r="N27" s="111" t="s">
        <v>244</v>
      </c>
    </row>
    <row r="28" spans="2:14" s="32" customFormat="1" ht="16.5" customHeight="1">
      <c r="B28" s="110" t="s">
        <v>245</v>
      </c>
      <c r="N28" s="111" t="s">
        <v>246</v>
      </c>
    </row>
    <row r="29" spans="2:14" s="32" customFormat="1" ht="16.5" customHeight="1">
      <c r="B29" s="110" t="s">
        <v>247</v>
      </c>
      <c r="N29" s="111"/>
    </row>
    <row r="30" s="32" customFormat="1" ht="16.5" customHeight="1">
      <c r="B30" s="110" t="s">
        <v>248</v>
      </c>
    </row>
    <row r="31" s="32" customFormat="1" ht="16.5" customHeight="1">
      <c r="B31" s="110" t="s">
        <v>222</v>
      </c>
    </row>
    <row r="32" s="32" customFormat="1" ht="15" customHeight="1">
      <c r="B32" s="110"/>
    </row>
    <row r="33" s="32" customFormat="1" ht="15" customHeight="1"/>
    <row r="34" spans="2:21" ht="18.75" customHeight="1">
      <c r="B34" s="15" t="s">
        <v>62</v>
      </c>
      <c r="M34" s="21" t="s">
        <v>249</v>
      </c>
      <c r="U34" s="21" t="s">
        <v>250</v>
      </c>
    </row>
    <row r="35" spans="2:21" ht="16.5" customHeight="1">
      <c r="B35" s="275" t="s">
        <v>63</v>
      </c>
      <c r="C35" s="277" t="s">
        <v>64</v>
      </c>
      <c r="D35" s="277"/>
      <c r="E35" s="277"/>
      <c r="F35" s="277"/>
      <c r="G35" s="277"/>
      <c r="H35" s="277"/>
      <c r="I35" s="277"/>
      <c r="J35" s="277"/>
      <c r="K35" s="277" t="s">
        <v>65</v>
      </c>
      <c r="L35" s="260" t="s">
        <v>6</v>
      </c>
      <c r="M35" s="285"/>
      <c r="N35" s="283" t="s">
        <v>66</v>
      </c>
      <c r="O35" s="258" t="s">
        <v>20</v>
      </c>
      <c r="P35" s="258"/>
      <c r="Q35" s="258" t="s">
        <v>19</v>
      </c>
      <c r="R35" s="258" t="s">
        <v>18</v>
      </c>
      <c r="S35" s="258" t="s">
        <v>17</v>
      </c>
      <c r="T35" s="258" t="s">
        <v>16</v>
      </c>
      <c r="U35" s="260"/>
    </row>
    <row r="36" spans="2:21" ht="16.5" customHeight="1">
      <c r="B36" s="276"/>
      <c r="C36" s="278" t="s">
        <v>67</v>
      </c>
      <c r="D36" s="276"/>
      <c r="E36" s="17" t="s">
        <v>68</v>
      </c>
      <c r="F36" s="278" t="s">
        <v>69</v>
      </c>
      <c r="G36" s="281"/>
      <c r="H36" s="281"/>
      <c r="I36" s="281"/>
      <c r="J36" s="276"/>
      <c r="K36" s="287"/>
      <c r="L36" s="261" t="s">
        <v>7</v>
      </c>
      <c r="M36" s="286"/>
      <c r="N36" s="284"/>
      <c r="O36" s="259"/>
      <c r="P36" s="259"/>
      <c r="Q36" s="259"/>
      <c r="R36" s="259"/>
      <c r="S36" s="259"/>
      <c r="T36" s="259"/>
      <c r="U36" s="261"/>
    </row>
    <row r="37" spans="2:21" ht="21" customHeight="1">
      <c r="B37" s="36" t="s">
        <v>251</v>
      </c>
      <c r="C37" s="279" t="s">
        <v>252</v>
      </c>
      <c r="D37" s="280">
        <v>0</v>
      </c>
      <c r="E37" s="22" t="s">
        <v>253</v>
      </c>
      <c r="F37" s="274" t="s">
        <v>254</v>
      </c>
      <c r="G37" s="274">
        <v>0</v>
      </c>
      <c r="H37" s="274">
        <v>0</v>
      </c>
      <c r="I37" s="274">
        <v>0</v>
      </c>
      <c r="J37" s="274">
        <v>0</v>
      </c>
      <c r="K37" s="22" t="s">
        <v>255</v>
      </c>
      <c r="L37" s="265" t="s">
        <v>256</v>
      </c>
      <c r="M37" s="265"/>
      <c r="N37" s="36" t="s">
        <v>257</v>
      </c>
      <c r="O37" s="262" t="s">
        <v>258</v>
      </c>
      <c r="P37" s="256">
        <v>0</v>
      </c>
      <c r="Q37" s="21" t="s">
        <v>259</v>
      </c>
      <c r="R37" s="21" t="s">
        <v>260</v>
      </c>
      <c r="S37" s="21" t="s">
        <v>261</v>
      </c>
      <c r="T37" s="282" t="s">
        <v>282</v>
      </c>
      <c r="U37" s="282"/>
    </row>
    <row r="38" spans="2:21" ht="13.5" customHeight="1">
      <c r="B38" s="36"/>
      <c r="C38" s="273"/>
      <c r="D38" s="274"/>
      <c r="E38" s="22"/>
      <c r="F38" s="257" t="s">
        <v>262</v>
      </c>
      <c r="G38" s="257">
        <v>0</v>
      </c>
      <c r="H38" s="257">
        <v>0</v>
      </c>
      <c r="I38" s="257">
        <v>0</v>
      </c>
      <c r="J38" s="257">
        <v>0</v>
      </c>
      <c r="K38" s="22"/>
      <c r="L38" s="265"/>
      <c r="M38" s="265"/>
      <c r="N38" s="36"/>
      <c r="O38" s="262"/>
      <c r="P38" s="256"/>
      <c r="Q38" s="21"/>
      <c r="R38" s="21"/>
      <c r="S38" s="21"/>
      <c r="T38" s="268"/>
      <c r="U38" s="268"/>
    </row>
    <row r="39" spans="2:21" ht="15.75" customHeight="1">
      <c r="B39" s="36"/>
      <c r="C39" s="273"/>
      <c r="D39" s="274"/>
      <c r="E39" s="22"/>
      <c r="F39" s="256"/>
      <c r="G39" s="256"/>
      <c r="H39" s="256"/>
      <c r="I39" s="256"/>
      <c r="J39" s="256"/>
      <c r="K39" s="22"/>
      <c r="L39" s="265"/>
      <c r="M39" s="265"/>
      <c r="N39" s="37" t="s">
        <v>263</v>
      </c>
      <c r="O39" s="266" t="s">
        <v>264</v>
      </c>
      <c r="P39" s="267">
        <v>0</v>
      </c>
      <c r="Q39" s="38" t="s">
        <v>265</v>
      </c>
      <c r="R39" s="38" t="s">
        <v>266</v>
      </c>
      <c r="S39" s="38" t="s">
        <v>267</v>
      </c>
      <c r="T39" s="269" t="s">
        <v>283</v>
      </c>
      <c r="U39" s="269"/>
    </row>
    <row r="40" spans="2:18" ht="13.5" customHeight="1">
      <c r="B40" s="36" t="s">
        <v>268</v>
      </c>
      <c r="C40" s="273" t="s">
        <v>269</v>
      </c>
      <c r="D40" s="274">
        <v>0</v>
      </c>
      <c r="E40" s="22" t="s">
        <v>270</v>
      </c>
      <c r="F40" s="257" t="s">
        <v>271</v>
      </c>
      <c r="G40" s="257">
        <v>0</v>
      </c>
      <c r="H40" s="257">
        <v>0</v>
      </c>
      <c r="I40" s="257">
        <v>0</v>
      </c>
      <c r="J40" s="257">
        <v>0</v>
      </c>
      <c r="K40" s="22" t="s">
        <v>255</v>
      </c>
      <c r="L40" s="265" t="s">
        <v>272</v>
      </c>
      <c r="M40" s="265"/>
      <c r="N40" s="263" t="s">
        <v>273</v>
      </c>
      <c r="O40" s="263"/>
      <c r="P40" s="263"/>
      <c r="Q40" s="263"/>
      <c r="R40" s="263"/>
    </row>
    <row r="41" spans="2:18" ht="13.5" customHeight="1">
      <c r="B41" s="36"/>
      <c r="C41" s="273" t="s">
        <v>274</v>
      </c>
      <c r="D41" s="274">
        <v>0</v>
      </c>
      <c r="E41" s="22"/>
      <c r="F41" s="256"/>
      <c r="G41" s="256"/>
      <c r="H41" s="256"/>
      <c r="I41" s="256"/>
      <c r="J41" s="256"/>
      <c r="K41" s="22"/>
      <c r="L41" s="265"/>
      <c r="M41" s="265"/>
      <c r="N41" s="264"/>
      <c r="O41" s="264"/>
      <c r="P41" s="264"/>
      <c r="Q41" s="264"/>
      <c r="R41" s="264"/>
    </row>
    <row r="42" spans="2:13" ht="15.75" customHeight="1">
      <c r="B42" s="36"/>
      <c r="C42" s="273"/>
      <c r="D42" s="274"/>
      <c r="E42" s="22"/>
      <c r="F42" s="256"/>
      <c r="G42" s="256"/>
      <c r="H42" s="256"/>
      <c r="I42" s="256"/>
      <c r="J42" s="256"/>
      <c r="K42" s="22"/>
      <c r="L42" s="265"/>
      <c r="M42" s="265"/>
    </row>
    <row r="43" spans="2:13" ht="13.5" customHeight="1">
      <c r="B43" s="36" t="s">
        <v>275</v>
      </c>
      <c r="C43" s="273" t="s">
        <v>276</v>
      </c>
      <c r="D43" s="274">
        <v>0</v>
      </c>
      <c r="E43" s="22" t="s">
        <v>270</v>
      </c>
      <c r="F43" s="257" t="s">
        <v>277</v>
      </c>
      <c r="G43" s="257">
        <v>0</v>
      </c>
      <c r="H43" s="257">
        <v>0</v>
      </c>
      <c r="I43" s="257">
        <v>0</v>
      </c>
      <c r="J43" s="257">
        <v>0</v>
      </c>
      <c r="K43" s="22" t="s">
        <v>255</v>
      </c>
      <c r="L43" s="265" t="s">
        <v>278</v>
      </c>
      <c r="M43" s="265"/>
    </row>
    <row r="44" spans="2:13" ht="15.75" customHeight="1">
      <c r="B44" s="36"/>
      <c r="C44" s="273"/>
      <c r="D44" s="274"/>
      <c r="E44" s="22"/>
      <c r="F44" s="256"/>
      <c r="G44" s="256"/>
      <c r="H44" s="256"/>
      <c r="I44" s="256"/>
      <c r="J44" s="256"/>
      <c r="K44" s="22"/>
      <c r="L44" s="265"/>
      <c r="M44" s="265"/>
    </row>
    <row r="45" spans="2:13" ht="13.5" customHeight="1">
      <c r="B45" s="37" t="s">
        <v>279</v>
      </c>
      <c r="C45" s="271" t="s">
        <v>280</v>
      </c>
      <c r="D45" s="272">
        <v>0</v>
      </c>
      <c r="E45" s="39" t="s">
        <v>270</v>
      </c>
      <c r="F45" s="272" t="s">
        <v>277</v>
      </c>
      <c r="G45" s="272">
        <v>0</v>
      </c>
      <c r="H45" s="272">
        <v>0</v>
      </c>
      <c r="I45" s="272">
        <v>0</v>
      </c>
      <c r="J45" s="272">
        <v>0</v>
      </c>
      <c r="K45" s="39" t="s">
        <v>255</v>
      </c>
      <c r="L45" s="270" t="s">
        <v>281</v>
      </c>
      <c r="M45" s="270"/>
    </row>
  </sheetData>
  <sheetProtection/>
  <mergeCells count="80">
    <mergeCell ref="W3:W6"/>
    <mergeCell ref="D3:H3"/>
    <mergeCell ref="D4:F4"/>
    <mergeCell ref="G4:H4"/>
    <mergeCell ref="D5:D6"/>
    <mergeCell ref="E5:E6"/>
    <mergeCell ref="F5:F6"/>
    <mergeCell ref="G5:G6"/>
    <mergeCell ref="I3:J3"/>
    <mergeCell ref="K3:M3"/>
    <mergeCell ref="L4:L6"/>
    <mergeCell ref="M5:M6"/>
    <mergeCell ref="R5:R6"/>
    <mergeCell ref="N3:O3"/>
    <mergeCell ref="N4:N6"/>
    <mergeCell ref="O4:O6"/>
    <mergeCell ref="V3:V6"/>
    <mergeCell ref="P3:P6"/>
    <mergeCell ref="S3:S4"/>
    <mergeCell ref="S5:S6"/>
    <mergeCell ref="T5:T6"/>
    <mergeCell ref="U5:U6"/>
    <mergeCell ref="T3:T4"/>
    <mergeCell ref="B3:B6"/>
    <mergeCell ref="C3:C4"/>
    <mergeCell ref="C5:C6"/>
    <mergeCell ref="U3:U4"/>
    <mergeCell ref="H5:H6"/>
    <mergeCell ref="I4:I6"/>
    <mergeCell ref="J4:J6"/>
    <mergeCell ref="K4:K6"/>
    <mergeCell ref="Q3:Q6"/>
    <mergeCell ref="R3:R4"/>
    <mergeCell ref="T37:U37"/>
    <mergeCell ref="Q35:Q36"/>
    <mergeCell ref="R35:R36"/>
    <mergeCell ref="C38:D38"/>
    <mergeCell ref="L38:M38"/>
    <mergeCell ref="N35:N36"/>
    <mergeCell ref="L35:M35"/>
    <mergeCell ref="L36:M36"/>
    <mergeCell ref="L37:M37"/>
    <mergeCell ref="K35:K36"/>
    <mergeCell ref="C42:D42"/>
    <mergeCell ref="C43:D43"/>
    <mergeCell ref="C44:D44"/>
    <mergeCell ref="F38:J38"/>
    <mergeCell ref="B35:B36"/>
    <mergeCell ref="C35:J35"/>
    <mergeCell ref="C36:D36"/>
    <mergeCell ref="C37:D37"/>
    <mergeCell ref="F36:J36"/>
    <mergeCell ref="F37:J37"/>
    <mergeCell ref="L44:M44"/>
    <mergeCell ref="L45:M45"/>
    <mergeCell ref="L43:M43"/>
    <mergeCell ref="C45:D45"/>
    <mergeCell ref="F45:J45"/>
    <mergeCell ref="C39:D39"/>
    <mergeCell ref="C40:D40"/>
    <mergeCell ref="F39:J39"/>
    <mergeCell ref="F40:J40"/>
    <mergeCell ref="C41:D41"/>
    <mergeCell ref="L39:M39"/>
    <mergeCell ref="L40:M40"/>
    <mergeCell ref="L42:M42"/>
    <mergeCell ref="O39:P39"/>
    <mergeCell ref="T38:U38"/>
    <mergeCell ref="T39:U39"/>
    <mergeCell ref="O38:P38"/>
    <mergeCell ref="F41:J41"/>
    <mergeCell ref="F42:J42"/>
    <mergeCell ref="F43:J43"/>
    <mergeCell ref="F44:J44"/>
    <mergeCell ref="S35:S36"/>
    <mergeCell ref="T35:U36"/>
    <mergeCell ref="O37:P37"/>
    <mergeCell ref="O35:P36"/>
    <mergeCell ref="N40:R41"/>
    <mergeCell ref="L41:M41"/>
  </mergeCells>
  <printOptions horizont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L35"/>
  <sheetViews>
    <sheetView tabSelected="1" zoomScalePageLayoutView="0" workbookViewId="0" topLeftCell="A1">
      <selection activeCell="A1" sqref="A1"/>
    </sheetView>
  </sheetViews>
  <sheetFormatPr defaultColWidth="9.00390625" defaultRowHeight="13.5"/>
  <cols>
    <col min="1" max="1" width="1.12109375" style="41" customWidth="1"/>
    <col min="2" max="2" width="9.125" style="41" customWidth="1"/>
    <col min="3" max="3" width="5.75390625" style="41" customWidth="1"/>
    <col min="4" max="4" width="8.375" style="41" customWidth="1"/>
    <col min="5" max="6" width="6.75390625" style="41" customWidth="1"/>
    <col min="7" max="7" width="7.875" style="41" customWidth="1"/>
    <col min="8" max="9" width="7.125" style="41" customWidth="1"/>
    <col min="10" max="10" width="9.00390625" style="41" customWidth="1"/>
    <col min="11" max="11" width="29.00390625" style="41" customWidth="1"/>
    <col min="12" max="12" width="1.00390625" style="41" customWidth="1"/>
    <col min="13" max="13" width="0.12890625" style="41" customWidth="1"/>
    <col min="14" max="14" width="9.00390625" style="41" customWidth="1"/>
    <col min="15" max="15" width="7.75390625" style="41" customWidth="1"/>
    <col min="16" max="16" width="6.75390625" style="41" customWidth="1"/>
    <col min="17" max="17" width="29.375" style="41" customWidth="1"/>
    <col min="18" max="16384" width="9.00390625" style="41" customWidth="1"/>
  </cols>
  <sheetData>
    <row r="2" spans="2:10" ht="18.75">
      <c r="B2" s="1" t="s">
        <v>156</v>
      </c>
      <c r="J2" s="89"/>
    </row>
    <row r="3" spans="2:10" ht="16.5" customHeight="1">
      <c r="B3" s="41" t="str">
        <f>'[1]７'!B3</f>
        <v>平成21年(2009年)</v>
      </c>
      <c r="J3" s="89"/>
    </row>
    <row r="4" spans="2:11" ht="16.5" customHeight="1">
      <c r="B4" s="301" t="s">
        <v>164</v>
      </c>
      <c r="C4" s="304" t="s">
        <v>157</v>
      </c>
      <c r="D4" s="318" t="s">
        <v>5</v>
      </c>
      <c r="E4" s="240" t="s">
        <v>165</v>
      </c>
      <c r="F4" s="240"/>
      <c r="G4" s="240"/>
      <c r="H4" s="315" t="s">
        <v>163</v>
      </c>
      <c r="I4" s="313" t="s">
        <v>166</v>
      </c>
      <c r="J4" s="307" t="s">
        <v>8</v>
      </c>
      <c r="K4" s="308"/>
    </row>
    <row r="5" spans="2:11" ht="16.5" customHeight="1">
      <c r="B5" s="302"/>
      <c r="C5" s="305"/>
      <c r="D5" s="319"/>
      <c r="E5" s="239" t="s">
        <v>158</v>
      </c>
      <c r="F5" s="239" t="s">
        <v>159</v>
      </c>
      <c r="G5" s="239" t="s">
        <v>160</v>
      </c>
      <c r="H5" s="314"/>
      <c r="I5" s="314"/>
      <c r="J5" s="309"/>
      <c r="K5" s="310"/>
    </row>
    <row r="6" spans="2:11" ht="16.5" customHeight="1">
      <c r="B6" s="303"/>
      <c r="C6" s="306"/>
      <c r="D6" s="319"/>
      <c r="E6" s="239"/>
      <c r="F6" s="239"/>
      <c r="G6" s="239"/>
      <c r="H6" s="314"/>
      <c r="I6" s="314"/>
      <c r="J6" s="311"/>
      <c r="K6" s="312"/>
    </row>
    <row r="7" spans="2:11" ht="12.75" customHeight="1">
      <c r="B7" s="316"/>
      <c r="C7" s="208" t="s">
        <v>9</v>
      </c>
      <c r="D7" s="6" t="s">
        <v>10</v>
      </c>
      <c r="E7" s="208" t="s">
        <v>11</v>
      </c>
      <c r="F7" s="208" t="s">
        <v>12</v>
      </c>
      <c r="G7" s="208" t="s">
        <v>4</v>
      </c>
      <c r="H7" s="208" t="s">
        <v>13</v>
      </c>
      <c r="I7" s="208" t="s">
        <v>14</v>
      </c>
      <c r="J7" s="322"/>
      <c r="K7" s="322"/>
    </row>
    <row r="8" spans="2:11" ht="16.5" customHeight="1">
      <c r="B8" s="317"/>
      <c r="C8" s="300"/>
      <c r="D8" s="6" t="s">
        <v>15</v>
      </c>
      <c r="E8" s="300"/>
      <c r="F8" s="300"/>
      <c r="G8" s="300"/>
      <c r="H8" s="300"/>
      <c r="I8" s="300"/>
      <c r="J8" s="322"/>
      <c r="K8" s="322"/>
    </row>
    <row r="9" spans="2:11" ht="16.5" customHeight="1">
      <c r="B9" s="90"/>
      <c r="C9" s="6"/>
      <c r="D9" s="6"/>
      <c r="E9" s="6"/>
      <c r="F9" s="6"/>
      <c r="G9" s="6"/>
      <c r="H9" s="6"/>
      <c r="I9" s="6"/>
      <c r="J9" s="54"/>
      <c r="K9" s="54"/>
    </row>
    <row r="10" spans="2:12" ht="18.75" customHeight="1">
      <c r="B10" s="175" t="s">
        <v>168</v>
      </c>
      <c r="C10" s="323" t="s">
        <v>169</v>
      </c>
      <c r="D10" s="177" t="s">
        <v>170</v>
      </c>
      <c r="E10" s="178">
        <v>4.3</v>
      </c>
      <c r="F10" s="6" t="s">
        <v>171</v>
      </c>
      <c r="G10" s="179" t="s">
        <v>172</v>
      </c>
      <c r="H10" s="178">
        <v>7.7</v>
      </c>
      <c r="I10" s="178">
        <v>1</v>
      </c>
      <c r="J10" s="180" t="s">
        <v>173</v>
      </c>
      <c r="K10" s="181"/>
      <c r="L10" s="172"/>
    </row>
    <row r="11" spans="2:12" ht="18.75" customHeight="1">
      <c r="B11" s="176"/>
      <c r="C11" s="323"/>
      <c r="D11" s="182" t="s">
        <v>174</v>
      </c>
      <c r="E11" s="183"/>
      <c r="F11" s="183"/>
      <c r="G11" s="183"/>
      <c r="H11" s="183"/>
      <c r="I11" s="183"/>
      <c r="J11" s="180" t="s">
        <v>175</v>
      </c>
      <c r="K11" s="183"/>
      <c r="L11" s="169"/>
    </row>
    <row r="12" spans="2:12" ht="18.75" customHeight="1">
      <c r="B12" s="184"/>
      <c r="C12" s="183"/>
      <c r="D12" s="183"/>
      <c r="E12" s="183"/>
      <c r="F12" s="183"/>
      <c r="G12" s="183"/>
      <c r="H12" s="183"/>
      <c r="I12" s="183"/>
      <c r="J12" s="180" t="s">
        <v>176</v>
      </c>
      <c r="K12" s="183"/>
      <c r="L12" s="169"/>
    </row>
    <row r="13" spans="2:12" ht="18.75" customHeight="1">
      <c r="B13" s="184"/>
      <c r="C13" s="183"/>
      <c r="D13" s="183"/>
      <c r="E13" s="183"/>
      <c r="F13" s="183"/>
      <c r="G13" s="183"/>
      <c r="H13" s="183"/>
      <c r="I13" s="183"/>
      <c r="J13" s="180" t="s">
        <v>177</v>
      </c>
      <c r="K13" s="185"/>
      <c r="L13" s="173"/>
    </row>
    <row r="14" spans="2:12" ht="18.75" customHeight="1">
      <c r="B14" s="184"/>
      <c r="C14" s="183"/>
      <c r="D14" s="183"/>
      <c r="E14" s="183"/>
      <c r="F14" s="183"/>
      <c r="G14" s="183"/>
      <c r="H14" s="183"/>
      <c r="I14" s="183"/>
      <c r="J14" s="180" t="s">
        <v>178</v>
      </c>
      <c r="K14" s="183"/>
      <c r="L14" s="169"/>
    </row>
    <row r="15" spans="2:12" ht="18.75" customHeight="1">
      <c r="B15" s="184"/>
      <c r="C15" s="183"/>
      <c r="D15" s="183"/>
      <c r="E15" s="183"/>
      <c r="F15" s="183"/>
      <c r="G15" s="183"/>
      <c r="H15" s="183"/>
      <c r="I15" s="183"/>
      <c r="J15" s="186"/>
      <c r="K15" s="183"/>
      <c r="L15" s="169"/>
    </row>
    <row r="16" spans="2:12" ht="18.75" customHeight="1">
      <c r="B16" s="175" t="s">
        <v>179</v>
      </c>
      <c r="C16" s="324" t="s">
        <v>180</v>
      </c>
      <c r="D16" s="177" t="s">
        <v>181</v>
      </c>
      <c r="E16" s="178">
        <v>8.8</v>
      </c>
      <c r="F16" s="6" t="s">
        <v>182</v>
      </c>
      <c r="G16" s="179" t="s">
        <v>183</v>
      </c>
      <c r="H16" s="178">
        <v>21.6</v>
      </c>
      <c r="I16" s="178">
        <v>63.5</v>
      </c>
      <c r="J16" s="181" t="s">
        <v>184</v>
      </c>
      <c r="K16" s="181"/>
      <c r="L16" s="172"/>
    </row>
    <row r="17" spans="2:12" ht="18.75" customHeight="1">
      <c r="B17" s="176" t="s">
        <v>185</v>
      </c>
      <c r="C17" s="324"/>
      <c r="D17" s="182" t="s">
        <v>186</v>
      </c>
      <c r="E17" s="185"/>
      <c r="F17" s="185"/>
      <c r="G17" s="185"/>
      <c r="H17" s="185"/>
      <c r="I17" s="185"/>
      <c r="J17" s="187" t="s">
        <v>187</v>
      </c>
      <c r="K17" s="188"/>
      <c r="L17" s="174"/>
    </row>
    <row r="18" spans="2:12" ht="18.75" customHeight="1">
      <c r="B18" s="189"/>
      <c r="C18" s="185"/>
      <c r="D18" s="6"/>
      <c r="E18" s="178"/>
      <c r="F18" s="6"/>
      <c r="G18" s="190"/>
      <c r="H18" s="178"/>
      <c r="I18" s="178"/>
      <c r="J18" s="187" t="s">
        <v>188</v>
      </c>
      <c r="K18" s="188"/>
      <c r="L18" s="174"/>
    </row>
    <row r="19" spans="2:12" ht="18.75" customHeight="1">
      <c r="B19" s="191"/>
      <c r="C19" s="185"/>
      <c r="D19" s="185"/>
      <c r="E19" s="185"/>
      <c r="F19" s="185"/>
      <c r="G19" s="185"/>
      <c r="H19" s="185"/>
      <c r="I19" s="185"/>
      <c r="J19" s="187" t="s">
        <v>189</v>
      </c>
      <c r="K19" s="188"/>
      <c r="L19" s="174"/>
    </row>
    <row r="20" spans="2:12" ht="18.75" customHeight="1">
      <c r="B20" s="191"/>
      <c r="C20" s="185"/>
      <c r="D20" s="185"/>
      <c r="E20" s="185"/>
      <c r="F20" s="185"/>
      <c r="G20" s="185"/>
      <c r="H20" s="185"/>
      <c r="I20" s="185"/>
      <c r="J20" s="188" t="s">
        <v>190</v>
      </c>
      <c r="K20" s="181"/>
      <c r="L20" s="172"/>
    </row>
    <row r="21" spans="2:12" ht="18.75" customHeight="1">
      <c r="B21" s="191"/>
      <c r="C21" s="185"/>
      <c r="D21" s="192"/>
      <c r="E21" s="185"/>
      <c r="F21" s="185"/>
      <c r="G21" s="185"/>
      <c r="H21" s="185"/>
      <c r="I21" s="185"/>
      <c r="J21" s="188" t="s">
        <v>191</v>
      </c>
      <c r="K21" s="188"/>
      <c r="L21" s="174"/>
    </row>
    <row r="22" spans="2:12" ht="18.75" customHeight="1">
      <c r="B22" s="191"/>
      <c r="C22" s="185"/>
      <c r="D22" s="185"/>
      <c r="E22" s="185"/>
      <c r="F22" s="185"/>
      <c r="G22" s="185"/>
      <c r="H22" s="185"/>
      <c r="I22" s="185"/>
      <c r="J22" s="188" t="s">
        <v>192</v>
      </c>
      <c r="K22" s="188"/>
      <c r="L22" s="174"/>
    </row>
    <row r="23" spans="2:11" ht="18.75" customHeight="1">
      <c r="B23" s="193"/>
      <c r="C23" s="194"/>
      <c r="D23" s="195"/>
      <c r="E23" s="195"/>
      <c r="F23" s="195"/>
      <c r="G23" s="195"/>
      <c r="H23" s="195"/>
      <c r="I23" s="195"/>
      <c r="J23" s="196"/>
      <c r="K23" s="181"/>
    </row>
    <row r="24" spans="2:11" ht="18.75" customHeight="1">
      <c r="B24" s="193"/>
      <c r="C24" s="194"/>
      <c r="D24" s="195"/>
      <c r="E24" s="195"/>
      <c r="F24" s="195"/>
      <c r="G24" s="195"/>
      <c r="H24" s="321"/>
      <c r="I24" s="321"/>
      <c r="J24" s="196"/>
      <c r="K24" s="181"/>
    </row>
    <row r="25" spans="2:11" ht="18.75" customHeight="1">
      <c r="B25" s="193"/>
      <c r="C25" s="194"/>
      <c r="D25" s="195"/>
      <c r="E25" s="195"/>
      <c r="F25" s="195"/>
      <c r="G25" s="195"/>
      <c r="H25" s="321"/>
      <c r="I25" s="321"/>
      <c r="J25" s="196"/>
      <c r="K25" s="181"/>
    </row>
    <row r="26" spans="2:11" ht="13.5">
      <c r="B26" s="193"/>
      <c r="C26" s="194"/>
      <c r="D26" s="195"/>
      <c r="E26" s="195"/>
      <c r="F26" s="195"/>
      <c r="G26" s="195"/>
      <c r="H26" s="195"/>
      <c r="I26" s="195"/>
      <c r="J26" s="320"/>
      <c r="K26" s="320"/>
    </row>
    <row r="27" spans="2:11" ht="13.5">
      <c r="B27" s="193"/>
      <c r="C27" s="194"/>
      <c r="D27" s="195"/>
      <c r="E27" s="195"/>
      <c r="F27" s="195"/>
      <c r="G27" s="195"/>
      <c r="H27" s="195"/>
      <c r="I27" s="195"/>
      <c r="J27" s="320"/>
      <c r="K27" s="320"/>
    </row>
    <row r="28" spans="1:12" ht="13.5">
      <c r="A28" s="141"/>
      <c r="B28" s="197"/>
      <c r="C28" s="198"/>
      <c r="D28" s="199"/>
      <c r="E28" s="199"/>
      <c r="F28" s="199"/>
      <c r="G28" s="199"/>
      <c r="H28" s="199"/>
      <c r="I28" s="199"/>
      <c r="J28" s="199"/>
      <c r="K28" s="199"/>
      <c r="L28" s="60"/>
    </row>
    <row r="29" spans="1:12" ht="18" customHeight="1">
      <c r="A29" s="299" t="str">
        <f>'[1]７'!B25</f>
        <v>１）大阪に影響をもたらしたもの。</v>
      </c>
      <c r="B29" s="299"/>
      <c r="C29" s="299"/>
      <c r="D29" s="299"/>
      <c r="E29" s="299"/>
      <c r="F29" s="95"/>
      <c r="G29" s="95"/>
      <c r="H29" s="95"/>
      <c r="I29" s="95"/>
      <c r="J29" s="95"/>
      <c r="K29" s="95"/>
      <c r="L29" s="60"/>
    </row>
    <row r="30" spans="1:11" ht="18" customHeight="1">
      <c r="A30" s="299" t="str">
        <f>'[1]７'!B26</f>
        <v>資料：大阪管区気象台</v>
      </c>
      <c r="B30" s="299"/>
      <c r="C30" s="299"/>
      <c r="D30" s="299"/>
      <c r="E30" s="299"/>
      <c r="F30" s="299"/>
      <c r="G30" s="299"/>
      <c r="H30" s="299"/>
      <c r="I30" s="95"/>
      <c r="J30" s="95"/>
      <c r="K30" s="95"/>
    </row>
    <row r="31" spans="1:11" ht="18" customHeight="1">
      <c r="A31" s="299"/>
      <c r="B31" s="299"/>
      <c r="C31" s="299"/>
      <c r="D31" s="299"/>
      <c r="E31" s="299"/>
      <c r="F31" s="299"/>
      <c r="G31" s="299"/>
      <c r="H31" s="299"/>
      <c r="I31" s="95"/>
      <c r="J31" s="95"/>
      <c r="K31" s="95"/>
    </row>
    <row r="32" spans="2:11" ht="13.5">
      <c r="B32" s="109"/>
      <c r="C32" s="95"/>
      <c r="D32" s="95"/>
      <c r="E32" s="95"/>
      <c r="F32" s="95"/>
      <c r="G32" s="95"/>
      <c r="H32" s="95"/>
      <c r="I32" s="95"/>
      <c r="J32" s="95"/>
      <c r="K32" s="95"/>
    </row>
    <row r="33" spans="2:11" ht="13.5">
      <c r="B33" s="109"/>
      <c r="C33" s="95"/>
      <c r="D33" s="95"/>
      <c r="E33" s="95"/>
      <c r="F33" s="95"/>
      <c r="G33" s="95"/>
      <c r="H33" s="95"/>
      <c r="I33" s="95"/>
      <c r="J33" s="95"/>
      <c r="K33" s="95"/>
    </row>
    <row r="34" spans="2:11" ht="13.5">
      <c r="B34" s="109"/>
      <c r="C34" s="95"/>
      <c r="D34" s="95"/>
      <c r="E34" s="95"/>
      <c r="F34" s="95"/>
      <c r="G34" s="95"/>
      <c r="H34" s="95"/>
      <c r="I34" s="95"/>
      <c r="J34" s="95"/>
      <c r="K34" s="95"/>
    </row>
    <row r="35" spans="2:11" ht="13.5">
      <c r="B35" s="109"/>
      <c r="C35" s="95"/>
      <c r="D35" s="95"/>
      <c r="E35" s="95"/>
      <c r="F35" s="95"/>
      <c r="G35" s="95"/>
      <c r="H35" s="95"/>
      <c r="I35" s="95"/>
      <c r="J35" s="95"/>
      <c r="K35" s="95"/>
    </row>
  </sheetData>
  <sheetProtection/>
  <mergeCells count="27">
    <mergeCell ref="J26:K26"/>
    <mergeCell ref="J27:K27"/>
    <mergeCell ref="A29:E29"/>
    <mergeCell ref="H24:H25"/>
    <mergeCell ref="I24:I25"/>
    <mergeCell ref="J7:K8"/>
    <mergeCell ref="E7:E8"/>
    <mergeCell ref="F7:F8"/>
    <mergeCell ref="C10:C11"/>
    <mergeCell ref="C16:C17"/>
    <mergeCell ref="J4:K6"/>
    <mergeCell ref="H7:H8"/>
    <mergeCell ref="I7:I8"/>
    <mergeCell ref="I4:I6"/>
    <mergeCell ref="H4:H6"/>
    <mergeCell ref="A31:H31"/>
    <mergeCell ref="B7:B8"/>
    <mergeCell ref="C7:C8"/>
    <mergeCell ref="E4:G4"/>
    <mergeCell ref="D4:D6"/>
    <mergeCell ref="A30:H30"/>
    <mergeCell ref="G7:G8"/>
    <mergeCell ref="F5:F6"/>
    <mergeCell ref="G5:G6"/>
    <mergeCell ref="B4:B6"/>
    <mergeCell ref="C4:C6"/>
    <mergeCell ref="E5:E6"/>
  </mergeCells>
  <printOptions/>
  <pageMargins left="0.2362204724409449" right="0.1968503937007874"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UCHIDA 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satisfied Microsoft Office User</dc:creator>
  <cp:keywords/>
  <dc:description/>
  <cp:lastModifiedBy>19850250</cp:lastModifiedBy>
  <cp:lastPrinted>2011-03-18T07:43:36Z</cp:lastPrinted>
  <dcterms:created xsi:type="dcterms:W3CDTF">1998-07-27T07:17:53Z</dcterms:created>
  <dcterms:modified xsi:type="dcterms:W3CDTF">2011-03-22T04:59:56Z</dcterms:modified>
  <cp:category/>
  <cp:version/>
  <cp:contentType/>
  <cp:contentStatus/>
</cp:coreProperties>
</file>